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ban Reap\Documents\Garden Center\"/>
    </mc:Choice>
  </mc:AlternateContent>
  <bookViews>
    <workbookView xWindow="0" yWindow="0" windowWidth="20430" windowHeight="759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25" i="1" l="1"/>
</calcChain>
</file>

<file path=xl/sharedStrings.xml><?xml version="1.0" encoding="utf-8"?>
<sst xmlns="http://schemas.openxmlformats.org/spreadsheetml/2006/main" count="49" uniqueCount="27">
  <si>
    <t>4"</t>
  </si>
  <si>
    <t>Mission Waco
Urban REAP</t>
  </si>
  <si>
    <t>Poinsettias</t>
  </si>
  <si>
    <t>PLANTS</t>
  </si>
  <si>
    <t>SIZES</t>
  </si>
  <si>
    <t>6"</t>
  </si>
  <si>
    <t>Red</t>
  </si>
  <si>
    <t>Pink</t>
  </si>
  <si>
    <t>White</t>
  </si>
  <si>
    <t>Red Glitter</t>
  </si>
  <si>
    <t>Other</t>
  </si>
  <si>
    <t>Christmas Cactus</t>
  </si>
  <si>
    <t>Calandiva</t>
  </si>
  <si>
    <t>1315 N. 15th Street Waco, TX 76707
Phone 254-300-8029</t>
  </si>
  <si>
    <t>Plant Subtotal:</t>
  </si>
  <si>
    <t>Name:</t>
  </si>
  <si>
    <t>Email:</t>
  </si>
  <si>
    <t>Phone Number:</t>
  </si>
  <si>
    <t>Rosemary Tree</t>
  </si>
  <si>
    <t>Amaryllis</t>
  </si>
  <si>
    <t>Submitting this form does not guarantee your order - please keep an eye out for a confirmation email.  Any orders placed after November 12 will be filled as plants are available.  Thank you for your support!</t>
  </si>
  <si>
    <t>Leave any additional notes here:</t>
  </si>
  <si>
    <t xml:space="preserve">Email completed order form to urbanreapdirector@missionwaco.org </t>
  </si>
  <si>
    <t xml:space="preserve">Fill out the green boxes with the number of plants that you want of each category.  </t>
  </si>
  <si>
    <t>1.5 Quart Pot</t>
  </si>
  <si>
    <t>4" Pot</t>
  </si>
  <si>
    <t>Calandiva (Kalanchoe)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</si>
</sst>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3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6" fontId="5" fillId="0" borderId="37" xfId="0" applyNumberFormat="1" applyFont="1" applyBorder="1" applyAlignment="1">
      <alignment vertical="center" wrapText="1"/>
    </xf>
    <xf numFmtId="6" fontId="5" fillId="0" borderId="41" xfId="0" applyNumberFormat="1" applyFont="1" applyBorder="1" applyAlignment="1">
      <alignment vertical="center" wrapText="1"/>
    </xf>
    <xf numFmtId="6" fontId="5" fillId="0" borderId="26" xfId="0" applyNumberFormat="1" applyFont="1" applyBorder="1" applyAlignment="1">
      <alignment vertical="center" wrapText="1"/>
    </xf>
    <xf numFmtId="6" fontId="5" fillId="0" borderId="13" xfId="0" applyNumberFormat="1" applyFont="1" applyBorder="1" applyAlignment="1">
      <alignment vertical="center" wrapText="1"/>
    </xf>
    <xf numFmtId="0" fontId="5" fillId="6" borderId="3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39" xfId="0" applyFont="1" applyFill="1" applyBorder="1" applyAlignment="1">
      <alignment vertical="center" wrapText="1"/>
    </xf>
    <xf numFmtId="6" fontId="5" fillId="0" borderId="1" xfId="0" applyNumberFormat="1" applyFont="1" applyBorder="1" applyAlignment="1">
      <alignment horizontal="center" vertical="center" wrapText="1"/>
    </xf>
    <xf numFmtId="6" fontId="5" fillId="4" borderId="1" xfId="0" applyNumberFormat="1" applyFont="1" applyFill="1" applyBorder="1" applyAlignment="1">
      <alignment horizontal="center" vertical="center" wrapText="1"/>
    </xf>
    <xf numFmtId="6" fontId="5" fillId="0" borderId="3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6" fontId="5" fillId="0" borderId="28" xfId="0" applyNumberFormat="1" applyFont="1" applyBorder="1" applyAlignment="1">
      <alignment horizontal="center" vertical="center" wrapText="1"/>
    </xf>
    <xf numFmtId="6" fontId="5" fillId="0" borderId="50" xfId="0" applyNumberFormat="1" applyFont="1" applyBorder="1" applyAlignment="1">
      <alignment horizontal="center" vertical="center" wrapText="1"/>
    </xf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3" fillId="0" borderId="57" xfId="0" applyFont="1" applyBorder="1" applyAlignment="1">
      <alignment wrapText="1"/>
    </xf>
    <xf numFmtId="0" fontId="0" fillId="0" borderId="60" xfId="0" applyFont="1" applyBorder="1"/>
    <xf numFmtId="0" fontId="0" fillId="0" borderId="60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1" fillId="0" borderId="61" xfId="0" applyFont="1" applyBorder="1" applyAlignment="1">
      <alignment horizontal="right" wrapText="1"/>
    </xf>
    <xf numFmtId="0" fontId="4" fillId="0" borderId="62" xfId="0" applyFont="1" applyFill="1" applyBorder="1"/>
    <xf numFmtId="0" fontId="0" fillId="0" borderId="62" xfId="0" applyFont="1" applyBorder="1"/>
    <xf numFmtId="0" fontId="8" fillId="7" borderId="51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6" fontId="5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4" fillId="6" borderId="4" xfId="0" applyFont="1" applyFill="1" applyBorder="1"/>
    <xf numFmtId="0" fontId="4" fillId="6" borderId="5" xfId="0" applyFont="1" applyFill="1" applyBorder="1"/>
    <xf numFmtId="0" fontId="6" fillId="0" borderId="0" xfId="0" applyFont="1" applyBorder="1" applyAlignment="1">
      <alignment horizontal="left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8" fontId="2" fillId="0" borderId="2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vertical="top" wrapText="1"/>
    </xf>
    <xf numFmtId="0" fontId="2" fillId="4" borderId="2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40" xfId="0" applyFont="1" applyFill="1" applyBorder="1" applyAlignment="1">
      <alignment vertical="top" wrapText="1"/>
    </xf>
    <xf numFmtId="0" fontId="4" fillId="6" borderId="33" xfId="0" applyFont="1" applyFill="1" applyBorder="1"/>
    <xf numFmtId="0" fontId="4" fillId="6" borderId="34" xfId="0" applyFont="1" applyFill="1" applyBorder="1"/>
    <xf numFmtId="0" fontId="4" fillId="6" borderId="12" xfId="0" applyFont="1" applyFill="1" applyBorder="1"/>
    <xf numFmtId="0" fontId="4" fillId="6" borderId="20" xfId="0" applyFont="1" applyFill="1" applyBorder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6" fontId="5" fillId="0" borderId="1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horizontal="left" wrapText="1"/>
    </xf>
    <xf numFmtId="0" fontId="4" fillId="7" borderId="4" xfId="0" applyFont="1" applyFill="1" applyBorder="1"/>
    <xf numFmtId="0" fontId="4" fillId="7" borderId="5" xfId="0" applyFont="1" applyFill="1" applyBorder="1"/>
    <xf numFmtId="0" fontId="4" fillId="7" borderId="33" xfId="0" applyFont="1" applyFill="1" applyBorder="1"/>
    <xf numFmtId="0" fontId="4" fillId="7" borderId="34" xfId="0" applyFont="1" applyFill="1" applyBorder="1"/>
    <xf numFmtId="0" fontId="4" fillId="7" borderId="12" xfId="0" applyFont="1" applyFill="1" applyBorder="1"/>
    <xf numFmtId="0" fontId="4" fillId="7" borderId="20" xfId="0" applyFont="1" applyFill="1" applyBorder="1"/>
    <xf numFmtId="0" fontId="7" fillId="2" borderId="6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2" fillId="3" borderId="15" xfId="0" applyFont="1" applyFill="1" applyBorder="1" applyAlignment="1">
      <alignment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left" vertical="top" wrapText="1"/>
    </xf>
    <xf numFmtId="0" fontId="2" fillId="4" borderId="52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6" fontId="5" fillId="0" borderId="30" xfId="0" applyNumberFormat="1" applyFont="1" applyBorder="1" applyAlignment="1">
      <alignment horizontal="center" vertical="center" wrapText="1"/>
    </xf>
    <xf numFmtId="6" fontId="5" fillId="0" borderId="53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8" fontId="8" fillId="8" borderId="3" xfId="0" applyNumberFormat="1" applyFont="1" applyFill="1" applyBorder="1" applyAlignment="1">
      <alignment horizontal="center" vertical="center" wrapText="1"/>
    </xf>
    <xf numFmtId="8" fontId="8" fillId="8" borderId="4" xfId="0" applyNumberFormat="1" applyFont="1" applyFill="1" applyBorder="1" applyAlignment="1">
      <alignment horizontal="center" vertical="center" wrapText="1"/>
    </xf>
    <xf numFmtId="8" fontId="8" fillId="8" borderId="5" xfId="0" applyNumberFormat="1" applyFont="1" applyFill="1" applyBorder="1" applyAlignment="1">
      <alignment horizontal="center" vertical="center" wrapText="1"/>
    </xf>
    <xf numFmtId="8" fontId="8" fillId="8" borderId="6" xfId="0" applyNumberFormat="1" applyFont="1" applyFill="1" applyBorder="1" applyAlignment="1">
      <alignment horizontal="center" vertical="center" wrapText="1"/>
    </xf>
    <xf numFmtId="8" fontId="8" fillId="8" borderId="12" xfId="0" applyNumberFormat="1" applyFont="1" applyFill="1" applyBorder="1" applyAlignment="1">
      <alignment horizontal="center" vertical="center" wrapText="1"/>
    </xf>
    <xf numFmtId="8" fontId="8" fillId="8" borderId="2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6" fontId="5" fillId="4" borderId="54" xfId="0" applyNumberFormat="1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7" borderId="3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 wrapText="1"/>
    </xf>
    <xf numFmtId="6" fontId="5" fillId="0" borderId="28" xfId="0" applyNumberFormat="1" applyFont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6" fontId="5" fillId="0" borderId="50" xfId="0" applyNumberFormat="1" applyFont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81643</xdr:rowOff>
    </xdr:from>
    <xdr:to>
      <xdr:col>16384</xdr:col>
      <xdr:colOff>111579</xdr:colOff>
      <xdr:row>1</xdr:row>
      <xdr:rowOff>386443</xdr:rowOff>
    </xdr:to>
    <xdr:sp macro="" textlink="">
      <xdr:nvSpPr>
        <xdr:cNvPr id="1025" name="AutoShape 1" descr="data:image/png;base64,iVBORw0KGgoAAAANSUhEUgAAAHoAAAB6CAYAAABwWUfkAAAAAXNSR0IArs4c6QAAIABJREFUeF7tfXdcVMfX/jP3brsLCNi7C2LvsZfEQrHHXmEtMWoS00yMCjZiwxRNMSbRNCPYexdYLIkxauy9AsYexQZsv3d+n7l02GUXxHy/7/t75y9lpz8zc2fOec45BP+X/r+YAfL/xSj/b5D4Xwc03RcWCpF7OS+2lIDSqiCk7DOjzUuj5DmlkntKKH0AQm4DhObL/xcJiv7pf9P6+B8LdGrskIaevNIXhCeg0joA5UFxGQQPsgASJXrfbJV+9Oy1KgGA3QlwvHnP8M4KjozlOa5SrjxlKWhdApJilzBQwVEp3UKfePZcefZ/4gL4Hwd0+s5hu7VqRT0GLAUEIklB4Ok1SDyFr/CQtFhmLAkg6PZxWmhMZcGJBCKvowT7AZgJwX0QJJLA6C4l0c6/Vcd/PdA0Xt8VHDqA4m0AaaBYCkJTERiwmJBIiU1UJwrNzXnCu/Z04sX+z2tRSTJJQ0GJR5EmkoOJ9yDr7Km4ycpxKslUOdJz8R/kYSr7P42M5KS2V97mOL4UCMYAtAIIWSiK0glFyMrNRWrrX878Xwk0/W10uUf/mMuX9lGcA8E1SmkSFxQTkjU3ftPVdahICefDz5aeYNC/MWe8B90lpksfsraS51vZJ0L+rtP4sK3gSH1QBIDQ5sYnuOsxIObuv9GnorTxXwc0Nej3AqhHKc4RinCUFk6TFstszSmUj2YIKyURfgRoDvwHL5IEJwiPm6VbmYYf7w0jPTZOiUemJpTQGZSiPceRKyQoul1RgHjRef8rgKax+oZQ0J5UIgsIIV99vPTY5Mj1F6wBX3uWE++LQyjQDxL+K7+JhMdvkLBB8iAbbkwz3qXrBvEoLSwE6HsgdKqVirvVQavPvGggXdX/HwWanh+kwj31ElASBuAuCYr2Zx2uEu5VRgX7VxQIdTUAR79znAKQtFAprTDbzNlZkuYb8df1oxj8U6fiVOuyDAFWWqF47/b81EfsaKcGfSKAShTYTnh+BOm8PKczLmsr2Qz/MaCpIYyBOAnAdoCuIUErL9T/B57GrzTrIRH2PeaKO9S6lVph9zv7cSz5CAYt65wHaIlKqDnNs7hVuy5HQQlPDJp20tiLPc03qCG0PgjfG5TqARpFgmJWuq6k5HP860DTfcPKUju/jxAmpKBLSFDMUv/p6loSx3eBjX5fEkNsVOUlbJtwUK5q1IoBOHBpt/xvtqNZ8ovQlkQzLutQlsNk8ZG0JXGu5eqz7UP7eQnKjwF4plnNrb16rM9+77usqAQy/KtAi/GhcznChQPiCASuWkUIqG6GZi9spBNIyV2ucgMtSRIGLu2CkzeP/utAy/hQ+Xb+Z/ICU3tKQRCn7wwe8QD9kgTFyLf4fyP9K0CzXQxRsQCE1gK4BSRwxe4aU4V+vBrhkhUtXQ10ZJt3ML3nPNx7eg/tPg0AzxV+qmcBHXdxD0LqdcP+KwkYvbw3rsx5CiWvLPEd7S34oEIpP1y5f9LpUIgaiZIZk24sMG2mhrBuIsXbBPjHItlnabuukd/tLzK9cKCpYURjCukUAdlPgqK7+E/x9eYrWb6w3aej3R3YxOCP8W7nj+Tsu89txlurCr+jZQH9zb5P0MqvPVrpOmD10V8gUB/0bd0P1SME8CV3gCD27ZOoXbkODlyJw5eG+Th166jToXGeOIRnmh6Jnzx+Kj8lKTqCkGYkaMULvZm/UKDpvlE+EMW76SZbL49ea/Y2SvAon7ZXugCK0u6CzPJN7joHb3bMOeU+XPUONp1zrnPIDfQiwxysG5+AhpWaoNPCDjg89RgqTdVA4+JUcLd/I9u+icjeC7Oz20U7xq0cgn2Z9wKH9RA8UjciXS8NNR7Hfn0DiPgLZrEB6bWK3dJfSHphQIvx+u84grEAqU+CVlzxi9DOpaDhoEW/TWcBPeyHV7Hy9S2w2M3osbgNkh9eczgp1Xz8sPOdw/j18LdYGP8xguv1xjL92uy83b7uhMv3nO+6osz0mrEJqF+pAbp+1QLemnLY/d4fcvEGM6vAaH9caFWEkHlJ843TqWFEbYBeALCeBEUPK0r77uYtcaCZlIg+Mf5BQPxIUHS5xp/B49ljYRwoFrnbqfz5mlVuj01vx2PUT0NQupQXFg36EZRKqD+rAsz29ALVKnkt4t8/jk2n1+JrQ6T8e7+XwrBo4DL532sOL0f4treK253scp/2/gGD2oZi/dEYTN4yTv67WVLg7oJnmLFxEmKOf+uyDc6bzuIkxXfXItIeSIawewTkb/gI7Zk00GXhImQoeaAN+ksA5aBCx857Yx78LWlPSTbaoAh9KpCVUiA5yog0Sxpm74jApwO+lvP8ePAbzNs1uWB+UCRMPIWTf5/BRxtHyr97qr1wdtZ9+d97zm/BmyuHP0+XULNcbex85wjiz+/BO2tzNmHs+ydRu3wdBMwsC9HupiKN4G6Zh6YaxwYPKy1SLoYnXDUSFF33uTqYr3CJAk0NevZgtQFktP/ejVWoJJ12fOeheLMjk5UA60+sxMPUey7HlPUGZhmtdivSLenw9fDFvJ1T8eMfGcDnToaJp/A4/SkGLeuY/WcFp8AHwbNw9f4FbD612mWbhWWY0uMTvNHhHRxO+h0DlwVDSTjUrtgYse8eRtyF3RgfM6DI9RPCNUkM7pEo2dVfc4RUIkHR3YtciZMCJQK0LNR/YmIKeSbMf7V2pFdZq8XuUCDgrSmLne8eQhWfqtldqvdxOZgtBY/g3H2+PPsJVAoV5sdF4of9nwLwQOK8f+QszWbr8NTy78kfejUcisXDf0ZK2gOUEryh5FXZXWXP5rErBiHh0q5iYaRSK8pdiUx9aN0z/Aelgn8ZPkKjkjjGSwRoyRB2lIB4A6RdnYObidVivwrAJ/9I+zQehild56KSbyVE7ZqJW8/+xpKhy/Hzoe8xZ8cHhU7MyzV6YcX4dRj/ayjiLmeoficFR+K1dm/jlYX18DDt3wP60JQrkCSCHotboVppHXa8nXEBM1vNGPVrHxxJ+r1YIGcWeqJSK2pdbtvXJHJ0A09IGRIU3ep5KmRlnxvozNv1QEi2Jv77t5elVDrtrFNx7x9HrfL1MGHVeOw6Fy2Lsze9sV/+9u44uxZPjU8Qe2Grw+K1KtRD3HvH8ePBrzBvV/jzjrvY5U2SiL3v/YU957dh8d75cj1FFa0G1u2OUe3exhsxYUi3Or6Zy8d4x/73wOMUCPmdBK4YUuxOPy/QNH6cN4gphQRFKzpFQpFsFmyFLR07lZA0Lw3sW9l0rg5ltN6Ie/8EeI7PHoMzgQhbIDvf+RPjVoRh/9UdLsdMCOyUQmagyCuapyZVFe4CUYKRGSi1opH1Dq1H7cgWfBOAo4DCZeX5MjCgow+twMwdb7gsGlCuDuInZkjQ2Jt7+A898NffGXL5/KlMikl1fBls1KC3pzyzNirbf+1Flw04yVDsHc0kXgA9ApAmDS6vuGO+rz3szu26nFc1xL53GPdT78KvdE2olWqMWzkcWoUG4d2iUNarLOrNKgObaM3T5SyaZmEd5gRsp2bEEALRuzv582QH452iTEzrwx4VHmyXOlAKnvdGL/sT6F2Vb+8fiJjXt2PIj11xNLHwI7tBpZewdcIBeWG/uSoU3w1fCUop5u6agp//+KZgUwT3iQfXJLH1AG+AngZI6+JK0IoFNN01uhxV2e5brGKQ0GP1Xl2EMLEo7+S+TUZg4aBvwXEcBnzfGSf+PiIP8stBv6BPsyGoMNkDWkU+Bq6jGSe4A4pjXCm6ODHcbMidhcbqu1glyVvdPYfLRWkkh73X9oGSl2ESPEnvHCIhjR/RTAT14xX8XtJ5+ZOsunQzNB1hJx8Q4CUK5NwgczXmIfigqncVXL533um6kCjF96Eb0LF2J/T8pq0s7NEoBfz20QWsOboSiwzTHZblPejc69PNM2jssLrgFefA8wGk8/JkVwsw/+/FA9qg/xGAPwKjA/2naedQSqcVteHJXWfLTyyjNR0NIsvJxZeGrUVI/d6oNcMbdrEQeQGBRNWkl40aD9yJRIHHatrWYRW0WsUZQlCeBEXnHiORDPqtBOgNk+CRG2gpXm8lBEpIaElCoo/lH0/lSGgFL01rKYXEUgplUce74+0/0aByE4iSiH7fdcTZ2yfkKgSlFla7BSIVnVbJJGiJ84wzkKBPACHJJHDFa0Vtv8hA03j9XBB0JEHRL9ff6VHR+Id0uzhiTdbR9wKn4f3AaTh54ygu/3MeQ1uOxpHEPzD8p65gBIH8iVOTM0RJo65PM63J+o0awpYAZIyVopk6ODr7G0bjRwwHob4kKHpJ/np+ieykGR25Pw/bgxpGtAWhTVIpWV8qaEVKrvrZCfCKUaRVPbplkP4C5mr7iBImUBMNdmfCvxu+Ct0a9sW+y3vQuU43+bj2n1Y0gqpHIz7w/PC0vTRevwUckkhg9ER32s7KUySgM9WN90FIr5px2w9JvDmxqAqK/J2b1/cbDG/1mgxswvlYjFvlUNDwN6ehuxNnmQvcdqhBfxzAS3aIwcqgVXmO79xt+c/U9iTeNNRDMo098xEKf7TnKijF66+CUJ2FSAFC4KobuesM+FI7z36fMhpUdWeT/vmAHzCgeSjO3zmNXt+0hcQU1BTgSZGmnr2PHnGixv96cM+2AHYBYiUStDpD1OdGKlJrYnzYeY6TFpDAVdG1FmmX2x7QDPnicyT2JZ4UPB9bT29G8sNTsEt5j2yVjkSak5Rf/73g6WMxbngE52n7grRbb8recfs6KWCpqiPdYhxrOHL1zS/SozGvlaZcm2xym4tGt77mBY2tLOkanZR7mPa40F2p6crhTY5sJury1u62ByhAEfLUVMaJaRdx5f559P2uY+GfIzfmkAg4nTTT1NS6K7SNUsVtIEHRDu8MjqpyG+gMjheZgsDoJrpwoS8h2JS/whY12mJMu0noVKcTfv5jKRIu7saJW66FB2yVc/neZUSBW9ROpydHmX9l7chMUR5nKZViueCV3dyYl5wsFJwuXDNDfk5y3GAi0B1JM0yTa0YJ/a6Hm4pMvKcJ+s9B8aHJKn6j7bHqHdaQLlwzkhPIRMmEJrn7tmToavRo3AfLD32Lmds/AE+KTYWTq6UU/ZOjTFuQoD8N0E/c5aC5BbTM1ryrOQzQpTLHa5ZwND8zpJTaB6dn3YEo2XHz8Q1UL+0HjnD4eMckeZBFTNeTo0wBucvQeH11CuwkBKtIUHSUO/VVn+rtq/C2NJeekZ/A018kIq3nRD42eb5J3gn+szTfSTbSg1AalhRldr0iMxulcfoW4LEalPRkKtjcfdGFC+xkqZn7by11QVg5ZiM2nVqPqRtfd6frTvMQBf5JmmOqYIsf3pUDt+S++Wnjyr23u9SeuAe0IWwpgPskKGamzPGykxxqZWaXVr62B+0CXkHvJe1x9vZJNK7SAtsm/Cb/uvS3RViwx/HzIf+ICJCQNN8UnGUJ8TyzogsX2Dd1sFVtOquxa7tIEl1rVymr3Yp89iir3oB3UIpW035FH0uXE6PMC56nvYwtB6KbpokFJXkuavUrN8GINuMxddPzq0dBcYhx0MyxwycpCBeiCMmxYnHWf5dAZx6ZfwFS85r7N9gkO8fMUfKUa63rgjXjdiD68M+YuY2ZSGUkxs+6EJmCaw8u4ev4BdhxYWNhlxBK1FifFGmSRX3UEHaFAue5oJh+RZ38mpM8y4tK8QyRyNikT4zb85evs7WsF7mfPgpKuv3SaLP8JvX/RDOas3Paa9OMBW7p7rRP40L7geM2geBNEhj9vf884UspTbYXyxH7uVNRZp5m1dqgeY3WsnhveX7tHAXlFFKd650GKgHuuDuCFNdAJ4RNASXjGbnef4b2DclOv8vf3wMTL6Bq2WrgCI82c5vioTlRPsKZVufKnGzZg1wszZSG4C+b4V7q7dzVUEUZaeu1SZZsUGmC3kol+hsXHBNUhPmRs/rP0wRSE72VNNdyOXdZ9hZWU81d2MhYW1mlQXWfF9PFx/b7n2fcwv2mCw8IIT0S5xj/Kmqb1KBnC6onCD1PAmMasfKNdmonpB6kX7kLtofKE02qt0T06O3yZy8rzdo8CSv+yvv5U1bAZ1ffN02WjQQIXUoCYz4prM+ugTboJRIUzbWmKHU/QnjqqDJ2c27r/wrm9fkW/uX8cfzvw3h39VjM7vMJAuv2wGsrBso7eXiLN1C2VBn0++4VeSFkJaLGuqydnPU3654RrShs6epuq52Lm5yMTDdNe8Fextj81geQb+d1F6u7mu9wb4FAIir4EQWewo6KDT199l5RPNty6f30WHmBLNBUpxbux6RZxmyDvqIATuP0PUhIdB79ZM05wueiEYXServU7odhrYejjV9HeGoyjAvYW5tkPsECv3gJiQ8uFeiKOoC0vDzGeIwa9DSfYKhA3kKBpkwSQ8lZErTifd00zW5IxMVtl+K74WvQPqALvDSyBSv2nNmGN9cMdTpf8jc5ylTkXeusQt1U4UuiJOlJc4yytK7qOggeDzT9VY3Vu0rt5bffJabTUGLv8aZ9+vp2X1NAll0jXPhLqKLodunt1GyhSVHAdpRXN02zBxLpmvu3GmX80aBKaywZmkNytFjN+P73L7Hn3FZZJm6TbHj5y+Z4/ORvx13gsC9ZaQqiHUYsoqBtuaDo1s766hRoumtQOag0pz9eelz3Q8BNLyXsTMvv1ttAwStxdU7G5mc7t3qEB1S5NFS5OnM9eb6p1qP1g6r5ltZchIgupGt0huC7mEkXIXyZPN/0fv7ilL23xaomiyRuUXJ8Xw5EkXsXHFsa5N1ivOGp/2xNgmikp28ssBSuIHejfzRBz+ZsJukSvVQXITAdffZtvFGl1tj2zj65lm1nN6J7/d5g8+Y/owwOf3QBFUpVRNSOOVh2qNAHBrVBUe5Ws25PUFrzGBQNSXC0w1XhFOiUDcMaeHtxixVdV3bxCxdiimrwRogCQ1uOxNw+X8nH0MrDP2LWjhypHafA7cQ5Gc8catBPAPCN1Wrvp+6xeosbc+g0izOg2RuaGkYMBqEBzKheonQ2HxxT4L5Rf51XB+Mp+0BHi6Uo/aJxYa+CI1uZHIwLipE3iN9M4Qi1IZtE0L9ZKHac2QSraEKTSm2w5R1mMZyRNh5fiUkbx7puksfa5LmmodQQtvx2ivHXqkM2ZayefMn5jjbomTa3Za1Lm2/Y74oZnJ1iJKsoYcP4WLy+YqCswMhJdFS2MCRheA1A8ZNNtE9Shaw6VYxmsovkBpru1fcgXXK+mbJJaxmlXpK4jzhbykukx25LVkFGh2KUnQYbtL3TT9BAl0CvA1/jpNAKniSZmcs66rMtNnQ74cj3iuCYnex3JlQByHJHeZl268eRmxBct7t8xxn4vftWwjYR1W51G1wBknTM2bfaIdB0r74rKL6Bt1Dff3P0eCph8fNMfv6yGh2JvDTeyAzO3E4ZXg64BEUzU7Nrg3Mc0uSvoJAdDbqjpy80pZNTjbabXiS9FcklaNCFC5OTo0yf+k0XDqrKcdsuv5fOiGlOk26GZhRs5EfCk6gkpllyM9X5QdvHkkjznFoM5IOTL6Gabw0Z5MFLgyEVos1y0NR7SQP03+Gp6YJNkj5VBa/8wa0dTRP0cyhFGy4oOlg3TUgoYSP0vyWqaspk127OjZzNL1z7IwUdQ3h6NmmuubGzstWnaoKUGune9Ujrufx5mD5ajLu2n+fJyxaruF3TY9WrWXlqhGvnqGtw5yw3xEk3okyF2oPVmKLtSTjKJpMdyRVAaETyfLPb0jqOWNmpla0I6dGoP5YMi8Huc1vw1qqi05A5NY4lRppaWvcM/1Wp5P8mgdEFFp7jHZ2gf0wCo32ZO4mUCCEP1YMZBA5pNhKHb/yGm4+SMo0F3YeMqOmypEjzeJoQ9hkoqoJXjHZlIJ4NMnCNgs6llHxu1Jj8HkQizWHLkVBUSPOUzX4UyjTxdhRSxh1rrqycaCozy7f5LXDgQGGFxDcCSf+HBK9/WnuJtqX1Fj1KNHhgt/BdOLtVvPGptQB1Rxeuqgvw+5KjTLKrKl24wLjKFQD6WnKU+RdnM0HjQ9uAcLG7Lzws/45l/1jxUc4pyZijO98+jO6L2xRdq5XZoN2sLHPri2ePGO2IUbvc29EG/S2mGfGbLqynIgbmLrT97cNoWLkxTFYTklOu4dvfFmHH6Rxzl8IgJxpyOmmWsSnLw95+soheJG0Lu2nrwrWxAA0hwDWb2dT41hcw1Ziu6QIRy25EmfPIw7Parv2Ndrn1FpWfM4RDmqYyDWrY2f/ug8SbpTwveZwWbahklSRzYO1K49/SNtjh02uVfLrowgVKeJg4NabAxO+7Pj8tz6mgmyy0oTx+1zakARdDzbLKsmakZ3nRImaoCymNTF5gdvhJogn6q8yhzc4jNxv1mrb/nP8cYaVkRPb2ZbIIl0INRlRQlILJ/qzgNFMal7zA3JUa9MwZXoETqUDd6TuH7tKqlIdIcPRc9qYkQIv8tfZoNAitde0xpOVIqBVqmTWx7PcvcPbWaew+v9Ep1rwHhl6fbpJXBd07sickqbEzBYXfVHUIJaQvQN4E8HtylOmVrIqbL4Xy0Q3hD4mCODpm63wj7LM+xDPOA6uvf5RDUihsEdb+Tqhy5U1THnFd7vy6qR7dQKTdbCEkzTXlsaRnFqISZ2a89mpEjTNJkaY8GixWz51Vw8pWKs9PIkExU9n/AxZ4dLU/lfa4cxayHT+m/TvoXLMHOtTthDVHViN865g8RQlHzwlNzM3P++ong9D+JCjmpdwZCgBNDfpkiUpfBhzYsJuKHDu6Cl1oPesPRmTfT+Ej+MrvwJS0h3j5s4Yw2fKtOgIpeb7JbbmvLkJYBIqJIORp8nxjAY64LlwbB9BgoqBpSXPMGdKZzMSAttwW3+S0XD/JhHH2sqrmtz7IUWRkZ6QgNeZrK3JG+huVsCQ5yvSls4n3jxQMkgWB7KmorGzWXHsX2Td2psiov1oYZDyLr5OjTBXdAU8+QaYJRkgQnOXXqjygUvniZESGguyZ+ZkMhofaE7Wml4ZE8xIoAbFeUuDgVwAyDYHROuZoIKvuPCBa9gxroFIo/sIjs5ffya21AD7PN6prnf6IvVxADS3X1rRqSwxoFgp923E4fesE+n7bIU//qYb0uDHLmOFjws3kF6EOphwX4dWMjjk7wJxtUsrUjxyxMgFEGfnAJDTwxnxz9vuxQYxmpOkW9iVONf/NTgaouEhqI2mUSmL5HooF6ddR3nhVGkNAFUQLwvuKb1+dUPB7nGdHhwvZk8Z5YHPidFP/rN/9IoVtkEhs0uyiKUTqLNa2sNyhDuXqP4/cjJrl6qB6aZ3czOCfuiPx3mV0rN0FCwf9iPfWjsK208wzZu4k1kuOsl6m8XozQNqQ4BXZlvl5gKaGsJcpyG9cUDSpuUBYKz7F4KxqmBblZlQGsWNh3Fycvv0Xfr/KmDt52ZoOyewEd6wqUy1G5KPxYT2huBVLOu935puzwDLwmykcpSKZlzzXuK16hKoeBz6P/JsShN6Yb1pV2PppdcSrzD+bbYuQaRetqULPXJpgyjFsLqRwyySPig+WSXneypxAd9F0rJVAehOC28kLCkrjnFVJE0Ywm6qUajtWnFVoBKZ4qcbyMnOlke0nYGLglOyiR68cwZDlOVphxo2/GWXG3ZQ7aLcw7xWFL4Vr18NNtahBnwbQ7iQoJlvHnhfohJGvgLOpSOdVBnYxyd/RLvV744fQ1bKwPUtTOX37R1h9+LtMMh9F0nwT0kypaDSnQu7i25KjTH2oQc/IyxMAaysStLZIGiJduMBokg5FsO4A7eYh4jBbre81o203yM8OfyQkKnm+McLd+umesAAoCDuNbCQoWqULF5hpSvYzL3FeuvySqRIh4M58szzXuZ3rWCnF7SgTnqY/RtN5VQo0mxxlIocWD6jrX440rTh0QzaJMt+O1t8DEVt37rLqfnKEkM3Lyl9bk6qt0KjyS5jWcz40So18GYu7uBtVfauhUeUmGPJDVxzNZX/EaWlw4gyzgcaHfQRCPrVb7Z2UPVYfcHdyWL7MCw8z96mRvxzvicnXp5k+K0p97uatv86jouWStEs0oZmDMlOYkMXdulg+mYPmYT9OqZTEBcd0rTVfaG1LxeGsOhpWbIZz9zJO3CZV2mDLhL3YcXIzPtrxDmZ3j8JL1duhZvma0P/0Kg5eL8iF1DSmfhfL96eSxF3ng2Oyn1n5gWb0LV3AsQ2DxGf43J0BhNTtg6FtRiOgTB1Z23Lm9l+YuC7vjZCtMnfqcidPphaNPZ3y1Mn50LDEyeZVJcFMyepH402e5Y2XpWj7M5qhtqQ0+45RbQY35ncPx6JPd8aRO4+j05P9rlYI+GXkdrStmeNt8vztM5i2YTJO389g7+RPFGRucki/pZA45oE428wzL9Dx+ouQ0EK3f+NUAuoe9yezJUZEZzdSsz3vQUC02JY0w9TH3cG/dFhoc2KP6Sgic+ym8pdlngWz/qaE/SH7NwHsSj/p1SvjLEW68DnrV8AuqKVjwu+SKcNrEqVkwo0FxiKT39wZd60l2mm2W3Suo7wahQBOqYZFklCKV8gGifnNlXKXY0Bv1NWb3dSv3iFFSEwbpkDMnJ+MbJksT8YkeYWJA4sKtLMBEYIhSfNN+a+HebI3XC1Uo3autMZbfPzsGtfj6jPjsoBQKK/VyvWEcT5jRBcusO89cwQLvhQ3+np4ukPFgTuTzvLUWa2tbEuka6Q0ZHnyn1jY08vdep3l84sQBlMK96ROrhrLvDNQg/43SaTb+a4x8icte0dTw4jvAVqfAe0/R/ujZKR5z19XDTj5neMwMHGeaSOzbTLZxAfaHitv5c9ad5m6NqXcm5KJXKIW+hqViKftiTT+70/Mjs0MHbSlmypcAUEt+Sc1hiXDtK6wU8HZcBqt9PZNv2FbJ6VSmQyR5VDG1fAnf1mnjp3nLp1MTaHlfZRvrH3u/Vo2AAAgAElEQVTrdobDFCeJxurLg6A6lPw1/4R1r1BRVnQ8/yeO4K/k+aZWDGiAXCBBK2SjB4dA6yI0aUV2au5gQMx0tVQgdMfsA+soOMRT4AkXHJ197OYu0nS1RkerKlWm4/afFf7cj9ZLouLaZDOz8XIrVZgED0EpsEXEhCtWZQ0Mu/qGqeCjv5DaAmJKl5KumwySOeO4JiDjkqKMBTRB+avwi/CoUE/wSnwg2rQdfcqjY+ny6D3iQKGgWWND31Hy3NeQaJ9a9phY+29CKpjt1/Mnmhxl4goFWpTEMoqQlYOcXQ6K0QdrcpRJTRNGVKGitEwiJFURHO2QV9Rom8cXljvSTdhRhT6zrxOh0CdGmHIopW42rosQjoBmKPc5LX0tcYZzRUPuKuts1Va2nacrpFQEsr9T0Gk3oswZlu6FpKnfNtj2VpU6vat55NhSJRnTsO5R4sEfn50OEo2a1l/XaTMz6vTZwEORKTkba6++NST6OnjFQtJ5+SVduMAkbTk+Mlw1XMjv7PL7dNuQuaW06rIOd7TFKm7S9FgZV9JAu+ozXTdIhbIaMzhtet/kLT8Lnl6i8X6atG3CvQyPNkVMunCB2UXL2iVFRdL32mPj9sKO8cax8Eg/JuwU05Dh2aYQ5URWV3bt6q5uTj3PRt9JrPW+rh5ESqHK56Tu+OMU5rhuRS0v7xHdjsVd2RfxoI6zoZQ00J+83rjq5CFNZpDg6PEZp1Nmogb9UhIUzSg99n8d6H2jdJTzuE6r9TKRR6coeXZJC9FiI8FrNEXEWM5ePxKeRovApGdM52tTlsfIqxNNDt0Q1d3kVcZ61r5HMmcobwghY5PmG11+Mm7tHNS0gkp18o7ZDF+FEilWM3QeeUTucl/+sVhw7tljadT532rfnGu5/m8BLa9XQ9h6EhQjh6LIBXTYDhIU04v9saSAJgo8SZpj8nUHLHpgrJXyAv55bDtVvlqthuTJZdXPu+76jvl0mxy4pDhJFy4w94Dy95b3pKOvTzPnuY3X26itZL2CFeKzjIsXQGYnRxlnudNW5aXQ/ubXZ2F5UXjjbOpj+fnzjyXDErdd6XLwUapg4qXV628nmSdUrTu665n4i3Ef3KvvrO5aX2vjbXez+uFOD5znyZJbWPeEnVB1y9BiZQMtGfRHsuiiJQW0ujr58/KbxnYyV0vwVcPzitWZjJsahtuohx8h6Td5pkRm6ckdOtJX/+uK5xm2LlxgdkmyhkhdX+p+OcwSy4QqnfZBcfMP4YCYjgxpBMXU5AWmQknwjvpRI0L4sK13+Tm9y1fRDKziR9LtdmgVCnOdfZu234gyybqCurM9booWlL46Lz2PUbQccomB0HuZ0f9T7ZvSY1oi7/QsoKX4sDtccEzlPECnbh92zqv36oYluaM1/mTZpbHG8Y+3Dlns46F6G5S+RRwwL1mb1rhRPyoFr1Gy70elF88+lI/vXdWX7rfxuTy/MesMlVl7DISyWFmSwouO0uj4OONVaZtkzmJkkjeSo4zMvqxYienHH9/VBtdWlup5NvXxWLWftlzi+McOjR2yGkjfGFZJ601kHyuM0Ncu0fOVOz+IRRILO+tsFtA0Xp9CMl852Tv62bYh50u9ulZ25VhSO1pTkyy99LrxDUajkSj5luMQQYJiHCrbpQNv21lQOrvWPwWeFbQKTs3jxsZ6JJ/xebGQyBgT8yUhy6s5DY5L5gwBi7vv5OK2W1g5atBvBqVKEhzT6+XbXu1vfmN3W25QWL3ZQBv0zGOU/JzNObrjw45ywTHys6SkgFZXJ4cuv2lsL5+M+zopClNN0oThRng3uCE9uqTmiKU6PKpzpN3nbhkMuAOC7B7LIuSxsicE7ybNNxWZ4VojQj3hxnyLbIxXc7527PWInLd2zc+FzdcnmbJtyBqv0b50ZqhRdlgSMEdd89qMvBeyTMsbWmuhdrztYcmEmsg+ug1h97igGJkIkfsytosExfRwB2gV4WB14GMk/4QTBR4nzTG55Zub7h8v0godrLgTb0eZegqSeltJXv6myD6/nIEuX7wu0I2iEcw1hJwcXdDcWTQBC1QNuFKK6spS9JnxImy8p+RTqoXy5pNDkn/iTOOugE+0rwoNlWfTDtq6KBvzW+yJ9o5QiFfsTxSqvxcYmSuOAqn2Yu0u6x3qlu/P3HZZjurKvozFhp5UdV0pn2L5n1fMeFd0taNFUKgJD6YEd5FkgYmrTJQR+HmPREld4Q6hlgqk5kgR9/aCNHnXKc3GVZ25f2dPKNtlcU327ZqSi5nfbCjLY/jVp6a1xRGXFqUPrvLqpmosIMSlwMRXpcZjaw6LqTCgqUHP3F/I5M48IlCLaNuo6bo63hXQrOBXDVvjvXMuzaTcA/q3d1+H4LsEqcl6eFSNFr39Jf72fjUJjH7uo5sJQ9IOC/uyxJoAecOqNkarLALTerGFZFNUJIOuvWd07JvSwUwGLNS+ee1Do2zOU3+NJtR0BfqkmeZuAfM9y0GwRdj+QfyNKMuu5s+8yj763J6QNDuDLKiLFN5NjjQVdEWc8bl0SzL2vq4+vkxmPtydJ7aj+79co9LGma9EOhCYjPhelERfRcjKIa6AbuldDutadMT3N67gk2uFhoLIEIHG6+uBgGnTmXlngV1KE4a/CZ+m85FyogH1CYgD7+WPZ9eTuc7LnL47Xe0Q9nvtdUIV8SpW5ki88j6hcr+ziyIuZXU3/QU+9moe6nNB6TLV12+Kskn5172SjtR69IyRBf3naZsn2o0n2EnBvCooW3pWvzgihz6cZW/GZN0kJGabK6CZ2fGgyn6IqvsSqhnWQ1GIVyMGtGn30FkapapS4UoNF+zEz+u3xIBKGUSP729cxoqb13DXUpCQwnTEPoP4ynE3u5jLenjvp6AeXFBMAYfjdoN+DE/pBBIc8xI9vWwAUo6ss1UfMkYVEFJsdWPrXaVLPTxl2iKmIpNw5VgYkun+Qraa0FTHwEv3TZv/jWNc9oPG0RmwY0KDp9EHjScFJhiSj27m+zvrDlRKoUQ5lQYJbXOsbrfdv4X3zmWTUvKveddKjSw1Zc0o7a/iMzrC2a45/kpvlFbmfHpT7TYkG9OQZrfjtsmIz5LOZkuJOB4DEudmaJGybpj5603dOrizZ6n6v5POkXbrzuFNlWrFMdQd8xqp2tGpsKQ1LV3qCHnkgMkONNrh7Zt+3BrnjlgzU1zK+LRMNm6FGiOTI93jgrtzqriTx3+6tpck0m1Zn1I1x6N7+aoYXS1AnueqQt6AbIxT1vy37Xhsy0/3lamaJ25EmZo7114lhI0GJaMLIx74KFTY0zoEFTSORdAfXz6F5bfyuvtyh3iQezKOHAjxayWWLQ1JYXPm4JTdoE0n6EFOi0OJ00x5jNmbrBOqpF1nYs3MoKVuKCjk72curZcz8oL/FE11qiVDkmaaFjLvCe6A6E4eZ8QDb6UaCW1CUEZV8D676e4NfHjBAb9SgQXJc0zhDGi7Xdyp7LZKlvblpxJdgFlooTsUE56fYeKlUOJw+55MvFeg70xz0/VIHK6nFxRLK3zJz9cmG4tEYvhn48Dp5bzF70jQ5gJeBxpu9aiQdljKjs3AlcEOXy9T/+PjYdP9Ag1/VzCIqch4u7upaswakC5cYKY5srGAqobU88p4y+4sDlrmzpcHSNR0XtIs84yS4qcFfCZ8YH8Eh9RjFsztWudsCnmeuf/j0T8Yd+YQjGIOc5pRiUb/2erj8ClVDqk/tHbAhfXyts8DtGQIkwglOv/f1o+gdjInq1aWqWmp0vBQKjE7oCn8PPNqaS6kPkHPo069MyI3OVA0hP3AaS3v5vb+l3/lGGOHVnMU3a35Ma+yKZvthyHl9eMFgiO8J45QO9pLpkyJl5ukgdxty+QFhXCSMVXY/YL40FGJU8yyR0BduExqyObXEiX9Ielj8xvF2dliXNhCjuPOkKAVsrM8V5ffqHrNMbSyX55pmn31NJLSU3HfYsbFtByHQNnkQJFLZHTi3BhmV0AT9A8AsUXnLvEpyRFpTrVG/oIX5tZrhra+5eWyrm6BEGin5JnmA1m8bskuvcl3W1mkgKONNwpVn50AA7kgmTnfSnlesaYuXGDefWURKeeB7VI6ejs6gomSzhz5sXleZBGO8Vy8bmb1qKz1hUdT2z+S81iHAIZX9se8ehmmVB9fOY3lNxkt3HFS6cR6lwMGmiSJS+KDMzwtFNjRqTuGd/ZU8RIJiT7gapWxwn+93BsCx6PhAZfeKDII/Alhw0DJKkhibRKyynlv842hww1v31vfWVPcDFRaEkQ+Rjh06xtM1FiUFGkqUjBRGh/2J1hU+aCYCfkJ/I7gs4gS7oQMxoiTv+P3R4X7eWWn599r+tasXNrrZUVIdParpYBJDkAOMHdTNedqdonpxKVIrmvZKoh96NQIMWs13bKoTXUc+dZ2ujQzf2h10avMgxj7ISqhtqu88g7U0l2JM8w93clbWJ4632qnW27S7M9XYXk5Jf0u8WPz20U9xqtOhKDQCMyvlFPvwKxdGyj6VqiOnfcLj1XKe+D29emmqjRB/wiU9nFukhMf2giEO4qDNT38LPNr5zeyczTYCkoB921OjTqyi/BlaZfrH+YYwrkDRJUJXmWUpezMNskhodBZHbwX1hBP06g8Fo/uNJiZh92uJY7kcdnsqjjR0OlJs8zzXOXL/XvAN54N7LfFAp4Z8tchUYBzix8qG9ldoga9BUrShnR0YmTHGpDNZkVxUc39G+LcAZo97m2uZd4gBLak+SaXstzcg9SFC8xnp1sMlXyTQ3kfbL8+xX3DgXztsvd5QV6QKxQJvkieb3LbbZXfNCGVSnAZnp5h7EbgCaamqJcUPLQdJDoLB2v6kcjInOAxBVaPQb+XUOwlQdHzdNOEY6DIY1DtaqyF/a7wIn2uRRiZYACSQZ8A0DKEklcd+cbym6N+lRo5t+XPjtolGkxKmuWexSQrn+VDNMNVRbGSLJVyVJIa9OESpRP2n7W0Dvxg/e2AOZpOdiNx6CqqWC0TchG1jC8lVdVPAkeHZLmpzKrL4YHA/Esy359+M4Qt1A63zWlcdZAIZE/STKP83aeGsHsAx96srRwJRrL8lriq09nvlNKLNxaYs2Xl1DCiTL2r67wuvWlObjO/fH99Gd3GCeOP5hm/bqpGB0IYqTCvKKoInVCWITOuTjIWMK+hBj2Lgtbumck60rv32hU15wqLxXTZKWzJJA57k+eZAq27Qw+quq/Ma5zuzDKAGvTpJCjao/l2aFMOCW6HJXCnx8pyZO7VD4wzqGFYBUDpnd/fdVYdzwU0wRlFqqnVtcU5Jj33Dw6cVH/n1kkpUbaKe+I6zgjmqs/mg6JJyNwKZ7+u2bpr3WHbZFpPtenqmrzIufTmX8hYHWrs6O/DfWHkq5Cu0efq/aDtYUqksu+xkkp8ab7C9Y/S/qHxepEERxfwLOF4Ryfo50CijUlwTB+/6cIBKiLbf0gJdMwt91PFBZpSarixwFwgqEnq/qHvDjv4W9SO6Xc8piyte/H2E1Pdg+L9ToYG3fZ/cfWybsmki9mXr+rhQnsOKC6tp1DVrC7SxwdWyynQgua/xZ1bTkXOJX5sbEQTwr6VJPKID44uYCDpEGh7vL4/z+ET2aHcpug3KIVDHWpxOyYr+/PxrOm+QZ6k8/psd1K1v/IYab0nFUl7RUFv34gyO4wzQQ1h43v/uXfRjhl3PEYu8qcnrA/OtlCWP/R5k+btBvDrWu3vjDxRczLdZ7BdXiRuucIbv12bapINAei6QQLKNbAxZU3WXFWfpunAScRtb/9uzbGE95MG6b/FY9MFgHxNglcUoEc5vbTL7qEktNT9tfE2SaNFigjnVueQy0WkIawvKPkMHB1JAmMOZZV3R2iT0xY9WibF3IGF+HPUvjUubLzf3g2Lbi8we/z0cxuqaCuVbZ9UMfrD0yc8t4bfeuXOvoHvN4/d1uzuAmt2QBi/CI/GhcXadNRONjFPNrnBD5TSdC44RqYv+U3T6KlEnou+7KhNhYhqVwP7VQDPM9dTDi+DzoFOCHuJiojkQmJeLY7TV1dgcwJOJ840yT7HxDj9BI7DNwD9kATFZEeO95ujDqFGTvalXViilO6/scBcIPxD7jJzljQZ/9XfFxc9/MTqsW9NCF196ZxHvSqV0ieOPU4CPtN0mlWhxb655lNDLo9Ly2PiqwsXmGvkP92ydOToxeR5GRdAZj0KwkI64nSW3y+/WdpYas00qnc1KDd/JwrsSJpj6k0Nod9A5GJJ1+gCEQdYVU6BZrxjjRfOck8sFaqe3OOjpPYHboog3eyinE1241yYFshvlnCaWsFoyI5cV0mKcth07QOTbHZSaIoER+sPUjASTt8HO969OsH0+ZcxL/35fuiJdulxw5PjHtz+vl/YAaduHnXhAjt+C3OfJSq98eHVqSbmcT9vYnE28rlxdtVdN3/P7cY5FSIa5A/blFVPofIWatAfAshRErhiot90bSyV3Ivc5mYnM7IRGp8831yox3v/KapGlOfrcRrSUzTREeCRwqm5j6hZOp80z8TMblymLdGdxvepXO37pxYrTqQ/SulUuuJev8Prr7Ql5WIb1/CdFTH8TKEBWwIWeTawPZCGOnIQoPDBt8oy/HcXX8/raTCrU/5zhFWSEcNcdrKIGQjBwaSmpk609IiFlNL2XHBBj4FuAS0fQZlu/OvHa6ob9xZNLOhuvzkvfJkYYcoTgk+M10/nOLo39zfb3fqaH4My4dGQzk337fo7OSpVjlFwbverQ+srvVfnX9nDTv/++5oPk4v0qqgxW2irLcu9wleWVp3ra5IF0JR9k0WpMwh/jAStyNbZ1vpWO852kxbbCqSwMauqkJ5X3jbukuL1lAvOE4OzQDGXElSaK3hKrc+FybYUFNk+yQ2ARK92eP9sb1N2bF35MkhpIoyqpqTPz0UytAtY4Nlgb6OQ4yrKoWKvDfKtedA68HWrNuow29h0f77+/M5YNW70sdAs1KBnXtXZPcFCgqLlNhse8KyXtkdknpSyDdyJfPozl35uu1lz2C7vgzXXp5iGlVjwFIthWGMVFEcKC4fk7iQxl0fHw2/KbpMmrisQMFXkPfDF9emmjzJOkhFvAdIdEhTjUgfqqP0ZXzUa/nKF8iu9OOWzIRf2N4tq2qIDntJfh1fxz5P9o8RjOz8fd1G2In2eRLf31kLwGQ2e/4l5K67zvWaM5QZhlOA8Xgw+H/gjKnnrEPrTc4URoQpvvtHVFn2YuqNkwiGxwUvxoRsJJUdJSMwnuqnCHyCZFohFnJmsgJy/X96LEb86mVuOxibPNXd3dEGTg5MT+1O37bEoSOlw5R/eFG9eDx56Kv/xdcOYBt2rm12eao6GKUenNWlO5w5NLOdjVN+5Qkxuz725y5+adhfeHt7QRXgUn4mUGeCM7tVPhEj7k+CYLKc6ThFxa5B03ygNFe3H0822GV691m7y/1i4Jpnz0XncAP3S7Me4cv9igXBIDooWDFloGMH00WcopGRHlGFXzafvGUbz892OP02Z0WLALodunwqrjykoADC3F3+SoOgcJ2AZtKACIQtz19W0aitsfms/Po/9GEsOFP0rmOVd+Paa/i9VLuOxAwpz7dyCJmf9dgvojKPUdRBSZ42oFVocm5YET7UXJq4dgy2nV6OFrgOWDV+LLWfWYPaOggQNomAcMPpdriCk5cHjNKX0EhccU+ib2VE/dux45dXr94wbO/pUUDCj9QY+PlFtH+z67Gxo0SIByHORMDIEVIoFIQtI4AoGuiwMgYILc/ROZu2pM91eVC/tj/0fnsGKI8sQuc1tjWb2kAiPQYlzTBuREHbaZpc+U3VbFe1qkbPf3QY6Y4D6JIj2USRk9YGa84WDWWxLVw0NbzUG8/ouRsSWD7DxxHLsnPAnAirUKRAd3VE9aj/Sx5So/N1ZaAYaN6qWXbLqFWrbp+6sbFd9zf87TdDrQWk1WH0Xkh6LCxg9Mdm1ZDM3dCbW/ChoLt7qkgEoi5H90boPMKL9KFQtVQ1dv26Oh8Z/3AeBozeS55l1NHZIQ8opDVxwhqWkO6lIQKfuGlTOU6W5B9CeNeN3/ulOoHC7xOPmgoxLMwtG2rF2d9StyGzSgZuPktFlURM5ZnTb6t3x1629sEsODcj+5kvjs+sf5dzKswaX4cmfTSJdwQfHPHc86wJAZ9YP0H75L4Z1fvToZkmUvi9MQeFfvj7GtZ2EIa0LOmNKSU1B8qNrjJSBp2lPMW71cNhFJ4FjcwKFtwJILHPl6SzGlSPgiwR05hG+kFJSmwuO7l1/pdDKeA5OLe1YfMUtb/2ORlWa4ZuEL/B2YM5TmVkbVJuiAcdx+HZYNHo1HojYs3vwxmrHHGbWNqfFSk7BrbgWnh6XDfSesJehIENIUHQe3S5N0F8ERa388SWoIawbQGqCr7k0t7LBuid0lVLB9QXPv8TcQWXXv1ffnwWPyV2/bo6mE8eRgVIa81TsfrJRip71+6FDrY7Qt5GdBRVIf6cko+c3rZFmyfui5LXSG9dnWJZSg341KH1IgmPkuNXupiIDzSoW48N+5gjRITA60H+adg6lVA4PmD9xai9cn5XDWkw1P8PYlUOxZswuLIqfgw3HY7B2rAHVylRDSvpDDFnaDdcfFm4pKLdBYFJXIq+kJxrPsxgbjtpmsSVYHNCsN628SOkgHgnqPwHSEibBI/eNmRrClgBkPChpmduheVbdjMinqePpJ94UD1PJMc2Ieca3UAl2q8twzkiclyb79Ww8O+P0JUovHHjnKF5ZlHHa5U6MvpzIQi4l6JkghsU7KfLJVSygGcFewymTbZCaqoNXnvWP0sySnpHI/B3MctLO3DxPXDca28/sQNL8jNDNs3dMwcxeLFwzQfyFHXg9ehC4QiwEnaxcJpU6SXwwL2lKXlEo87BgtVYKUHddnSd6JzWEtgTluuKxOYoMXi87RJUXAXOvXMrWhHSOzqOHzuRds4AoTAHjkK2p4FSI6L4Aw1qOBM8rUHsG4zIWLhCZ0m0BxrR/E/2+64Tzd5zTurlSiEkMN+lpwqAqkDSJVsneJP+Y3NnVxQJanhj2pgXTzpAmAQc3PREtsgQoz+WA5xT4asgvGL8yFEqOwxeDlqNvs8FIOGVAYNMgpFvT0HtxIJJSWNwRV4mZAhU+eeoqZIb1Dr0Cjpj58sbYorJA66+DynxGG0IlqlWWRTXrg8JdWbPPT4+Gg/HtcNngAuduncawH/ogzeY68B87ume/+gVejx6IhIt5AtTmTASHR7yAptfaDBIAetqdONHOZrHYQLMKzbuG1FSrVJfZd7D5OChTyuSNkZW/UeZdPitU7tHEowj9JRh20aH6OE/RSSGRGPfyRAz6/lWcvu2W4x6GgT1bIsG8+lXmWICUDeX78xfYevlnq60ex3N9LXekQPk2lJOYJMutednx9p9oUDknIM7av5Zj6mb3Ir5X8NThcMQFbDuxFe9tcKzvKJNiUjH9Ootldf+xqW/FQRt2uNoOLwRoeWcn6Jl7qE6g9qb+e7dVcKaoPzI1EeVLVZSfGJ/FzcK3Bz4H58Z8lhaq4M+p56DKNNP1i2As3OwTt7jjLpFyHWoGopx3Zew8sx7bJxyEj7YMWkfltZEqrKHLs5+g75IgXLzPLIDyJkK4JomvDL1FFdbjAD3LBcVkh2MoTufdWrmuKqYG/VFRkh7zSuuAOgf2aKwWOzO3KRDCKOa1nQj7aSBAXBP+WZteGm/s//AsfLSlsyOk544v4apf/+bvLap2xvq3duLuozto97nDuGsFutOv3ihsvliALfVEpVbUutxr2FM8NX3NTKFJUHR2hNrijqlkgD42ToknprM2O/1d1S1mbO1Ir7JWi/1BcTuVVe74tJso7VEGG49txIAWA3DrwU28/IVTv6nP29xzlx/VbiJm9pqLsSsGIeGSk++ui1ZUakW5K5GpD0VD2AIOpC98hEYsCu7zdq5EgM7qBDXod9tE6aYS3ET/A5tqFpVvlXswXw+JQe8m/fHN/k/lA35Cp8no+nUbXLnn3GeKr6Yifn5tPZpWlQ0hseH4akzcOBoKJ/HNJ4V8DPa2ZWYQqemP8POfz8eBrFOxIfa8exR7zm/DmysdeqsuFC/5uO4fehFPTbNB0ZQERbu0fXN3AZQo0PI326C/JEpSMk+5ES02Rj9OKSvcBC2a5UO10rXw26TTSDU9w2sr+qNf02EY3noMei5ugwt3HQPNxGMnp9+Cr7Y0rtzPeIsreDUCFzVy9P3D+cgHEJQCJEnKCO9ECNb+EYOpO8e5O3cO88W9fxy1ytdD8KK2uPaQPUTcSASPyzw0VTjWf5AXePVcEMIENAV8vbhRk9MsJQ90xjHOrBKqkqDoyn7zPCpwkviOaCQOhSr5e/ZyrUD8Ompb9u2c/W4X7TDbTOixuDVuPk52OJhyXlWw74NTiDmyDAv2ZDSl5DWwiXlYvPLf29fsghWvbcPCvVFIOLcFhHDYMG4v7qbeQuCipsV5z2f3iYVtPBlxC7ef3ELvb9vBJhbuE4z3xhrYMfn6dNNNmUQAPISP0L4kjuvcE1XiQGcf4wkj1oLSAQCpz6wx/CK0c51J0LLK1CrbEHEfZFDA+nz7Cp6kP0RYm/EY+/J7uHT/PLp+1cLpTb1j7RAsH7UFs3d8hF8Oyd4bnaauDfrg+9DVmLblHaw6+pOc772gmRjV+g30+Lo17qYWbp7qame93v4DvB8YjtYL/GRZgbOUZbBPZRUsvQBKdzKjCVf1F+f3FwY068yzrWF1vDzIKXC0KTrHXGkU49kx7aK4ERQO3Uayx+9f4cmYsWE6Yq/KHiXAqDeJ81Pl45gB7Sx1qh2CX0ZtwaxtH2DF4cKdKXSu3Q0/jdyI6VvfzQb6w+BZ8j3g1SXtce4Oi+P9AhPBI6iliKSZlmXYO6gyqObaw0fmgeUGry9RM51/ZUdn7+wMCRpzevobCeA8UVIAAAUESURBVIruwiLSwdO8XzLKIkWXaVH/5ejXYjBWHPgJs2Kdy/Fb1uyMdWN2otHHVZFmyRCzOks1StdC/MRjmLltItb8lRGJkAH9ducpeHVJB5y9LftofTGJww3OrmmS+Mnjp5RZlFJ0ACEtnXlgKqlOvNAdnQ32vlE6SNJMUOoL0KXMlXONqUI/TonvqL3wi9rMXp9hYLMRqB1ZFhreOa364IdXUKVM1TxxHJ1NEk8EnIu8hVk7wrHur4yoRS8aaMYMATAiaa5pA40LDQHHjQaFDZJ9Psknjy8pcP/VHZ27MZqg/wKUvseiwCMk+iiLbyxz0IC2z2sc4DDKrZMZY5+Iix+n4Nc/fsUncRnslhcINGvuz+QFpvbMoR72DasPSXEWlC4pqqrxeRbAv7Kj84C9b1RFSCIzsH9kt9PJym4xe/ynq2txZbnx9vsoktOX3PVmAT38x944lBgvR61REOcnwIWPH+KZ6RnaLMhghb4IoBkll1B+7rWpaedvrxnyUuWyyuWUojwBaVUU0sDzAJxV9l8HOvs4N4SFShIibVRaqubJLhK08kLtZdqW1hv0U0hyWKIi9a1ulabY9sYBKPkcdm1h4tJvh69G94Z9cOfJHVy8dQ6BDUNgtKaj5+K2SE7JMI/2VPuimm9VXLznjnYtGw7KLCiUlckCRq6nhtD64LiuEPGRWaRThW4xJW5k585CKNJkulNhUfLc2d5bW15dahPPcQzYu8zLAiLBVbF4+aoU9m+pPSdQuTv1egu+AK9Bz4Ah2H5+A1JtBaIj5qABik/6L8WQFjkuT5vMroRn5pxQGN+Froa/T110W/KSHNPZVSIK7LTaFSNvN0t9gsEQM9/FlQD6F3hLjxfBaXPVp//4js5znMt8bak7KFkAkK/wyPQhIwVUmSxUVRIM4AToJUuGg7eSTlkAZgU+z13/zyM3QZKA16MLoTcpyXnJQn9QUGy89qnplhwRqLSwkIK+RwidCsrtftE3anfm5D+6ox11kIVlIkA9UGkLeMVXKKU+w6REVeZ7lVGmiatBpMqQiBzk5UWniO5RmL1zKhT5fT8RcpEQeoevwA+79m7aA3psnNKWktZYyXOvUYA5zz1fmMHbi+63o/r/64BmnaTx+ur3npj8K/oK+0BwzWoV/1R3XyWfsQFfQ22/q5KVvrw3v018mhlh9gXPHnPWJqaLGXY0ta3JyaMzPCTIXDNKQkBQE6K9jxmKc0LX6KQX3J0iV/9fCXTuUVj3hI5VKrnqoGBE+ZOg2ApCHpCgFewBLH84G6/T+D09ycnGXBzAUUKDQOUIdkUdH9NlnSRKxFMbkVWDqqr2VVcnWC9m9YnGh40GSBW7REMUHGkvAVEcoQ9IUExBu+giw/HiChR1Il5cT9ysmRrCTgKEiVArgsBy7PKDli3qlDaDIyJw+15hIZfcbELOtm7QIH7QW6pKkCj/zxMzX97Hgz0JWSS6eyD0WX4/XkWp+z+R938c0PJxSSmBYWRTEMnz/kNzlXJlNDEcIZIo0dM8l0NfMdvFeKGbYRnwT+GeUoFylthh41S8Ijuegc0uqZUKrplEqYLjyGug9DqUXBr2+Z/O7ZHvPwFacdr8Hwl0IQPlbXGhHyo4Psc2li0KQsvYJfjzBBUJCzlEQShgt9rF22olnwiKFBD2p4xkt9uTNh+2fTE4MsOp+f+G9L8N6P8NmLyQMfwf0C9kWv/7Kv1/P6QXLo2IozMAAAAASUVORK5CYII="/>
        <xdr:cNvSpPr>
          <a:spLocks noChangeAspect="1" noChangeArrowheads="1"/>
        </xdr:cNvSpPr>
      </xdr:nvSpPr>
      <xdr:spPr bwMode="auto">
        <a:xfrm>
          <a:off x="9320892" y="80282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6" name="AutoShape 2" descr="data:image/png;base64,iVBORw0KGgoAAAANSUhEUgAAAHoAAAB6CAYAAABwWUfkAAAAAXNSR0IArs4c6QAAIABJREFUeF7tfXdcVMfX/jP3brsLCNi7C2LvsZfEQrHHXmEtMWoS00yMCjZiwxRNMSbRNCPYexdYLIkxauy9AsYexQZsv3d+n7l02GUXxHy/7/t75y9lpz8zc2fOec45BP+X/r+YAfL/xSj/b5D4Xwc03RcWCpF7OS+2lIDSqiCk7DOjzUuj5DmlkntKKH0AQm4DhObL/xcJiv7pf9P6+B8LdGrskIaevNIXhCeg0joA5UFxGQQPsgASJXrfbJV+9Oy1KgGA3QlwvHnP8M4KjozlOa5SrjxlKWhdApJilzBQwVEp3UKfePZcefZ/4gL4Hwd0+s5hu7VqRT0GLAUEIklB4Ok1SDyFr/CQtFhmLAkg6PZxWmhMZcGJBCKvowT7AZgJwX0QJJLA6C4l0c6/Vcd/PdA0Xt8VHDqA4m0AaaBYCkJTERiwmJBIiU1UJwrNzXnCu/Z04sX+z2tRSTJJQ0GJR5EmkoOJ9yDr7Km4ycpxKslUOdJz8R/kYSr7P42M5KS2V97mOL4UCMYAtAIIWSiK0glFyMrNRWrrX878Xwk0/W10uUf/mMuX9lGcA8E1SmkSFxQTkjU3ftPVdahICefDz5aeYNC/MWe8B90lpksfsraS51vZJ0L+rtP4sK3gSH1QBIDQ5sYnuOsxIObuv9GnorTxXwc0Nej3AqhHKc4RinCUFk6TFstszSmUj2YIKyURfgRoDvwHL5IEJwiPm6VbmYYf7w0jPTZOiUemJpTQGZSiPceRKyQoul1RgHjRef8rgKax+oZQ0J5UIgsIIV99vPTY5Mj1F6wBX3uWE++LQyjQDxL+K7+JhMdvkLBB8iAbbkwz3qXrBvEoLSwE6HsgdKqVirvVQavPvGggXdX/HwWanh+kwj31ElASBuAuCYr2Zx2uEu5VRgX7VxQIdTUAR79znAKQtFAprTDbzNlZkuYb8df1oxj8U6fiVOuyDAFWWqF47/b81EfsaKcGfSKAShTYTnh+BOm8PKczLmsr2Qz/MaCpIYyBOAnAdoCuIUErL9T/B57GrzTrIRH2PeaKO9S6lVph9zv7cSz5CAYt65wHaIlKqDnNs7hVuy5HQQlPDJp20tiLPc03qCG0PgjfG5TqARpFgmJWuq6k5HP860DTfcPKUju/jxAmpKBLSFDMUv/p6loSx3eBjX5fEkNsVOUlbJtwUK5q1IoBOHBpt/xvtqNZ8ovQlkQzLutQlsNk8ZG0JXGu5eqz7UP7eQnKjwF4plnNrb16rM9+77usqAQy/KtAi/GhcznChQPiCASuWkUIqG6GZi9spBNIyV2ucgMtSRIGLu2CkzeP/utAy/hQ+Xb+Z/ICU3tKQRCn7wwe8QD9kgTFyLf4fyP9K0CzXQxRsQCE1gK4BSRwxe4aU4V+vBrhkhUtXQ10ZJt3ML3nPNx7eg/tPg0AzxV+qmcBHXdxD0LqdcP+KwkYvbw3rsx5CiWvLPEd7S34oEIpP1y5f9LpUIgaiZIZk24sMG2mhrBuIsXbBPjHItlnabuukd/tLzK9cKCpYURjCukUAdlPgqK7+E/x9eYrWb6w3aej3R3YxOCP8W7nj+Tsu89txlurCr+jZQH9zb5P0MqvPVrpOmD10V8gUB/0bd0P1SME8CV3gCD27ZOoXbkODlyJw5eG+Th166jToXGeOIRnmh6Jnzx+Kj8lKTqCkGYkaMULvZm/UKDpvlE+EMW76SZbL49ea/Y2SvAon7ZXugCK0u6CzPJN7joHb3bMOeU+XPUONp1zrnPIDfQiwxysG5+AhpWaoNPCDjg89RgqTdVA4+JUcLd/I9u+icjeC7Oz20U7xq0cgn2Z9wKH9RA8UjciXS8NNR7Hfn0DiPgLZrEB6bWK3dJfSHphQIvx+u84grEAqU+CVlzxi9DOpaDhoEW/TWcBPeyHV7Hy9S2w2M3osbgNkh9eczgp1Xz8sPOdw/j18LdYGP8xguv1xjL92uy83b7uhMv3nO+6osz0mrEJqF+pAbp+1QLemnLY/d4fcvEGM6vAaH9caFWEkHlJ843TqWFEbYBeALCeBEUPK0r77uYtcaCZlIg+Mf5BQPxIUHS5xp/B49ljYRwoFrnbqfz5mlVuj01vx2PUT0NQupQXFg36EZRKqD+rAsz29ALVKnkt4t8/jk2n1+JrQ6T8e7+XwrBo4DL532sOL0f4treK253scp/2/gGD2oZi/dEYTN4yTv67WVLg7oJnmLFxEmKOf+uyDc6bzuIkxXfXItIeSIawewTkb/gI7Zk00GXhImQoeaAN+ksA5aBCx857Yx78LWlPSTbaoAh9KpCVUiA5yog0Sxpm74jApwO+lvP8ePAbzNs1uWB+UCRMPIWTf5/BRxtHyr97qr1wdtZ9+d97zm/BmyuHP0+XULNcbex85wjiz+/BO2tzNmHs+ydRu3wdBMwsC9HupiKN4G6Zh6YaxwYPKy1SLoYnXDUSFF33uTqYr3CJAk0NevZgtQFktP/ejVWoJJ12fOeheLMjk5UA60+sxMPUey7HlPUGZhmtdivSLenw9fDFvJ1T8eMfGcDnToaJp/A4/SkGLeuY/WcFp8AHwbNw9f4FbD612mWbhWWY0uMTvNHhHRxO+h0DlwVDSTjUrtgYse8eRtyF3RgfM6DI9RPCNUkM7pEo2dVfc4RUIkHR3YtciZMCJQK0LNR/YmIKeSbMf7V2pFdZq8XuUCDgrSmLne8eQhWfqtldqvdxOZgtBY/g3H2+PPsJVAoV5sdF4of9nwLwQOK8f+QszWbr8NTy78kfejUcisXDf0ZK2gOUEryh5FXZXWXP5rErBiHh0q5iYaRSK8pdiUx9aN0z/Aelgn8ZPkKjkjjGSwRoyRB2lIB4A6RdnYObidVivwrAJ/9I+zQehild56KSbyVE7ZqJW8/+xpKhy/Hzoe8xZ8cHhU7MyzV6YcX4dRj/ayjiLmeoficFR+K1dm/jlYX18DDt3wP60JQrkCSCHotboVppHXa8nXEBM1vNGPVrHxxJ+r1YIGcWeqJSK2pdbtvXJHJ0A09IGRIU3ep5KmRlnxvozNv1QEi2Jv77t5elVDrtrFNx7x9HrfL1MGHVeOw6Fy2Lsze9sV/+9u44uxZPjU8Qe2Grw+K1KtRD3HvH8ePBrzBvV/jzjrvY5U2SiL3v/YU957dh8d75cj1FFa0G1u2OUe3exhsxYUi3Or6Zy8d4x/73wOMUCPmdBK4YUuxOPy/QNH6cN4gphQRFKzpFQpFsFmyFLR07lZA0Lw3sW9l0rg5ltN6Ie/8EeI7PHoMzgQhbIDvf+RPjVoRh/9UdLsdMCOyUQmagyCuapyZVFe4CUYKRGSi1opH1Dq1H7cgWfBOAo4DCZeX5MjCgow+twMwdb7gsGlCuDuInZkjQ2Jt7+A898NffGXL5/KlMikl1fBls1KC3pzyzNirbf+1Flw04yVDsHc0kXgA9ApAmDS6vuGO+rz3szu26nFc1xL53GPdT78KvdE2olWqMWzkcWoUG4d2iUNarLOrNKgObaM3T5SyaZmEd5gRsp2bEEALRuzv582QH452iTEzrwx4VHmyXOlAKnvdGL/sT6F2Vb+8fiJjXt2PIj11xNLHwI7tBpZewdcIBeWG/uSoU3w1fCUop5u6agp//+KZgUwT3iQfXJLH1AG+AngZI6+JK0IoFNN01uhxV2e5brGKQ0GP1Xl2EMLEo7+S+TUZg4aBvwXEcBnzfGSf+PiIP8stBv6BPsyGoMNkDWkU+Bq6jGSe4A4pjXCm6ODHcbMidhcbqu1glyVvdPYfLRWkkh73X9oGSl2ESPEnvHCIhjR/RTAT14xX8XtJ5+ZOsunQzNB1hJx8Q4CUK5NwgczXmIfigqncVXL533um6kCjF96Eb0LF2J/T8pq0s7NEoBfz20QWsOboSiwzTHZblPejc69PNM2jssLrgFefA8wGk8/JkVwsw/+/FA9qg/xGAPwKjA/2naedQSqcVteHJXWfLTyyjNR0NIsvJxZeGrUVI/d6oNcMbdrEQeQGBRNWkl40aD9yJRIHHatrWYRW0WsUZQlCeBEXnHiORDPqtBOgNk+CRG2gpXm8lBEpIaElCoo/lH0/lSGgFL01rKYXEUgplUce74+0/0aByE4iSiH7fdcTZ2yfkKgSlFla7BSIVnVbJJGiJ84wzkKBPACHJJHDFa0Vtv8hA03j9XBB0JEHRL9ff6VHR+Id0uzhiTdbR9wKn4f3AaTh54ygu/3MeQ1uOxpHEPzD8p65gBIH8iVOTM0RJo65PM63J+o0awpYAZIyVopk6ODr7G0bjRwwHob4kKHpJ/np+ieykGR25Pw/bgxpGtAWhTVIpWV8qaEVKrvrZCfCKUaRVPbplkP4C5mr7iBImUBMNdmfCvxu+Ct0a9sW+y3vQuU43+bj2n1Y0gqpHIz7w/PC0vTRevwUckkhg9ER32s7KUySgM9WN90FIr5px2w9JvDmxqAqK/J2b1/cbDG/1mgxswvlYjFvlUNDwN6ehuxNnmQvcdqhBfxzAS3aIwcqgVXmO79xt+c/U9iTeNNRDMo098xEKf7TnKijF66+CUJ2FSAFC4KobuesM+FI7z36fMhpUdWeT/vmAHzCgeSjO3zmNXt+0hcQU1BTgSZGmnr2PHnGixv96cM+2AHYBYiUStDpD1OdGKlJrYnzYeY6TFpDAVdG1FmmX2x7QDPnicyT2JZ4UPB9bT29G8sNTsEt5j2yVjkSak5Rf/73g6WMxbngE52n7grRbb8recfs6KWCpqiPdYhxrOHL1zS/SozGvlaZcm2xym4tGt77mBY2tLOkanZR7mPa40F2p6crhTY5sJury1u62ByhAEfLUVMaJaRdx5f559P2uY+GfIzfmkAg4nTTT1NS6K7SNUsVtIEHRDu8MjqpyG+gMjheZgsDoJrpwoS8h2JS/whY12mJMu0noVKcTfv5jKRIu7saJW66FB2yVc/neZUSBW9ROpydHmX9l7chMUR5nKZViueCV3dyYl5wsFJwuXDNDfk5y3GAi0B1JM0yTa0YJ/a6Hm4pMvKcJ+s9B8aHJKn6j7bHqHdaQLlwzkhPIRMmEJrn7tmToavRo3AfLD32Lmds/AE+KTYWTq6UU/ZOjTFuQoD8N0E/c5aC5BbTM1ryrOQzQpTLHa5ZwND8zpJTaB6dn3YEo2XHz8Q1UL+0HjnD4eMckeZBFTNeTo0wBucvQeH11CuwkBKtIUHSUO/VVn+rtq/C2NJeekZ/A018kIq3nRD42eb5J3gn+szTfSTbSg1AalhRldr0iMxulcfoW4LEalPRkKtjcfdGFC+xkqZn7by11QVg5ZiM2nVqPqRtfd6frTvMQBf5JmmOqYIsf3pUDt+S++Wnjyr23u9SeuAe0IWwpgPskKGamzPGykxxqZWaXVr62B+0CXkHvJe1x9vZJNK7SAtsm/Cb/uvS3RViwx/HzIf+ICJCQNN8UnGUJ8TyzogsX2Dd1sFVtOquxa7tIEl1rVymr3Yp89iir3oB3UIpW035FH0uXE6PMC56nvYwtB6KbpokFJXkuavUrN8GINuMxddPzq0dBcYhx0MyxwycpCBeiCMmxYnHWf5dAZx6ZfwFS85r7N9gkO8fMUfKUa63rgjXjdiD68M+YuY2ZSGUkxs+6EJmCaw8u4ev4BdhxYWNhlxBK1FifFGmSRX3UEHaFAue5oJh+RZ38mpM8y4tK8QyRyNikT4zb85evs7WsF7mfPgpKuv3SaLP8JvX/RDOas3Paa9OMBW7p7rRP40L7geM2geBNEhj9vf884UspTbYXyxH7uVNRZp5m1dqgeY3WsnhveX7tHAXlFFKd650GKgHuuDuCFNdAJ4RNASXjGbnef4b2DclOv8vf3wMTL6Bq2WrgCI82c5vioTlRPsKZVufKnGzZg1wszZSG4C+b4V7q7dzVUEUZaeu1SZZsUGmC3kol+hsXHBNUhPmRs/rP0wRSE72VNNdyOXdZ9hZWU81d2MhYW1mlQXWfF9PFx/b7n2fcwv2mCw8IIT0S5xj/Kmqb1KBnC6onCD1PAmMasfKNdmonpB6kX7kLtofKE02qt0T06O3yZy8rzdo8CSv+yvv5U1bAZ1ffN02WjQQIXUoCYz4prM+ugTboJRIUzbWmKHU/QnjqqDJ2c27r/wrm9fkW/uX8cfzvw3h39VjM7vMJAuv2wGsrBso7eXiLN1C2VBn0++4VeSFkJaLGuqydnPU3654RrShs6epuq52Lm5yMTDdNe8Fextj81geQb+d1F6u7mu9wb4FAIir4EQWewo6KDT199l5RPNty6f30WHmBLNBUpxbux6RZxmyDvqIATuP0PUhIdB79ZM05wueiEYXServU7odhrYejjV9HeGoyjAvYW5tkPsECv3gJiQ8uFeiKOoC0vDzGeIwa9DSfYKhA3kKBpkwSQ8lZErTifd00zW5IxMVtl+K74WvQPqALvDSyBSv2nNmGN9cMdTpf8jc5ylTkXeusQt1U4UuiJOlJc4yytK7qOggeDzT9VY3Vu0rt5bffJabTUGLv8aZ9+vp2X1NAll0jXPhLqKLodunt1GyhSVHAdpRXN02zBxLpmvu3GmX80aBKaywZmkNytFjN+P73L7Hn3FZZJm6TbHj5y+Z4/ORvx13gsC9ZaQqiHUYsoqBtuaDo1s766hRoumtQOag0pz9eelz3Q8BNLyXsTMvv1ttAwStxdU7G5mc7t3qEB1S5NFS5OnM9eb6p1qP1g6r5ltZchIgupGt0huC7mEkXIXyZPN/0fv7ilL23xaomiyRuUXJ8Xw5EkXsXHFsa5N1ivOGp/2xNgmikp28ssBSuIHejfzRBz+ZsJukSvVQXITAdffZtvFGl1tj2zj65lm1nN6J7/d5g8+Y/owwOf3QBFUpVRNSOOVh2qNAHBrVBUe5Ws25PUFrzGBQNSXC0w1XhFOiUDcMaeHtxixVdV3bxCxdiimrwRogCQ1uOxNw+X8nH0MrDP2LWjhypHafA7cQ5Gc8catBPAPCN1Wrvp+6xeosbc+g0izOg2RuaGkYMBqEBzKheonQ2HxxT4L5Rf51XB+Mp+0BHi6Uo/aJxYa+CI1uZHIwLipE3iN9M4Qi1IZtE0L9ZKHac2QSraEKTSm2w5R1mMZyRNh5fiUkbx7puksfa5LmmodQQtvx2ivHXqkM2ZayefMn5jjbomTa3Za1Lm2/Y74oZnJ1iJKsoYcP4WLy+YqCswMhJdFS2MCRheA1A8ZNNtE9Shaw6VYxmsovkBpru1fcgXXK+mbJJaxmlXpK4jzhbykukx25LVkFGh2KUnQYbtL3TT9BAl0CvA1/jpNAKniSZmcs66rMtNnQ74cj3iuCYnex3JlQByHJHeZl268eRmxBct7t8xxn4vftWwjYR1W51G1wBknTM2bfaIdB0r74rKL6Bt1Dff3P0eCph8fNMfv6yGh2JvDTeyAzO3E4ZXg64BEUzU7Nrg3Mc0uSvoJAdDbqjpy80pZNTjbabXiS9FcklaNCFC5OTo0yf+k0XDqrKcdsuv5fOiGlOk26GZhRs5EfCk6gkpllyM9X5QdvHkkjznFoM5IOTL6Gabw0Z5MFLgyEVos1y0NR7SQP03+Gp6YJNkj5VBa/8wa0dTRP0cyhFGy4oOlg3TUgoYSP0vyWqaspk127OjZzNL1z7IwUdQ3h6NmmuubGzstWnaoKUGune9Ujrufx5mD5ajLu2n+fJyxaruF3TY9WrWXlqhGvnqGtw5yw3xEk3okyF2oPVmKLtSTjKJpMdyRVAaETyfLPb0jqOWNmpla0I6dGoP5YMi8Huc1vw1qqi05A5NY4lRppaWvcM/1Wp5P8mgdEFFp7jHZ2gf0wCo32ZO4mUCCEP1YMZBA5pNhKHb/yGm4+SMo0F3YeMqOmypEjzeJoQ9hkoqoJXjHZlIJ4NMnCNgs6llHxu1Jj8HkQizWHLkVBUSPOUzX4UyjTxdhRSxh1rrqycaCozy7f5LXDgQGGFxDcCSf+HBK9/WnuJtqX1Fj1KNHhgt/BdOLtVvPGptQB1Rxeuqgvw+5KjTLKrKl24wLjKFQD6WnKU+RdnM0HjQ9uAcLG7Lzws/45l/1jxUc4pyZijO98+jO6L2xRdq5XZoN2sLHPri2ePGO2IUbvc29EG/S2mGfGbLqynIgbmLrT97cNoWLkxTFYTklOu4dvfFmHH6Rxzl8IgJxpyOmmWsSnLw95+soheJG0Lu2nrwrWxAA0hwDWb2dT41hcw1Ziu6QIRy25EmfPIw7Parv2Ndrn1FpWfM4RDmqYyDWrY2f/ug8SbpTwveZwWbahklSRzYO1K49/SNtjh02uVfLrowgVKeJg4NabAxO+7Pj8tz6mgmyy0oTx+1zakARdDzbLKsmakZ3nRImaoCymNTF5gdvhJogn6q8yhzc4jNxv1mrb/nP8cYaVkRPb2ZbIIl0INRlRQlILJ/qzgNFMal7zA3JUa9MwZXoETqUDd6TuH7tKqlIdIcPRc9qYkQIv8tfZoNAitde0xpOVIqBVqmTWx7PcvcPbWaew+v9Ep1rwHhl6fbpJXBd07sickqbEzBYXfVHUIJaQvQN4E8HtylOmVrIqbL4Xy0Q3hD4mCODpm63wj7LM+xDPOA6uvf5RDUihsEdb+Tqhy5U1THnFd7vy6qR7dQKTdbCEkzTXlsaRnFqISZ2a89mpEjTNJkaY8GixWz51Vw8pWKs9PIkExU9n/AxZ4dLU/lfa4cxayHT+m/TvoXLMHOtTthDVHViN865g8RQlHzwlNzM3P++ong9D+JCjmpdwZCgBNDfpkiUpfBhzYsJuKHDu6Cl1oPesPRmTfT+Ej+MrvwJS0h3j5s4Yw2fKtOgIpeb7JbbmvLkJYBIqJIORp8nxjAY64LlwbB9BgoqBpSXPMGdKZzMSAttwW3+S0XD/JhHH2sqrmtz7IUWRkZ6QgNeZrK3JG+huVsCQ5yvSls4n3jxQMkgWB7KmorGzWXHsX2Td2psiov1oYZDyLr5OjTBXdAU8+QaYJRkgQnOXXqjygUvniZESGguyZ+ZkMhofaE7Wml4ZE8xIoAbFeUuDgVwAyDYHROuZoIKvuPCBa9gxroFIo/sIjs5ffya21AD7PN6prnf6IvVxADS3X1rRqSwxoFgp923E4fesE+n7bIU//qYb0uDHLmOFjws3kF6EOphwX4dWMjjk7wJxtUsrUjxyxMgFEGfnAJDTwxnxz9vuxQYxmpOkW9iVONf/NTgaouEhqI2mUSmL5HooF6ddR3nhVGkNAFUQLwvuKb1+dUPB7nGdHhwvZk8Z5YHPidFP/rN/9IoVtkEhs0uyiKUTqLNa2sNyhDuXqP4/cjJrl6qB6aZ3czOCfuiPx3mV0rN0FCwf9iPfWjsK208wzZu4k1kuOsl6m8XozQNqQ4BXZlvl5gKaGsJcpyG9cUDSpuUBYKz7F4KxqmBblZlQGsWNh3Fycvv0Xfr/KmDt52ZoOyewEd6wqUy1G5KPxYT2huBVLOu935puzwDLwmykcpSKZlzzXuK16hKoeBz6P/JsShN6Yb1pV2PppdcSrzD+bbYuQaRetqULPXJpgyjFsLqRwyySPig+WSXneypxAd9F0rJVAehOC28kLCkrjnFVJE0Ywm6qUajtWnFVoBKZ4qcbyMnOlke0nYGLglOyiR68cwZDlOVphxo2/GWXG3ZQ7aLcw7xWFL4Vr18NNtahBnwbQ7iQoJlvHnhfohJGvgLOpSOdVBnYxyd/RLvV744fQ1bKwPUtTOX37R1h9+LtMMh9F0nwT0kypaDSnQu7i25KjTH2oQc/IyxMAaysStLZIGiJduMBokg5FsO4A7eYh4jBbre81o203yM8OfyQkKnm+McLd+umesAAoCDuNbCQoWqULF5hpSvYzL3FeuvySqRIh4M58szzXuZ3rWCnF7SgTnqY/RtN5VQo0mxxlIocWD6jrX440rTh0QzaJMt+O1t8DEVt37rLqfnKEkM3Lyl9bk6qt0KjyS5jWcz40So18GYu7uBtVfauhUeUmGPJDVxzNZX/EaWlw4gyzgcaHfQRCPrVb7Z2UPVYfcHdyWL7MCw8z96mRvxzvicnXp5k+K0p97uatv86jouWStEs0oZmDMlOYkMXdulg+mYPmYT9OqZTEBcd0rTVfaG1LxeGsOhpWbIZz9zJO3CZV2mDLhL3YcXIzPtrxDmZ3j8JL1duhZvma0P/0Kg5eL8iF1DSmfhfL96eSxF3ng2Oyn1n5gWb0LV3AsQ2DxGf43J0BhNTtg6FtRiOgTB1Z23Lm9l+YuC7vjZCtMnfqcidPphaNPZ3y1Mn50LDEyeZVJcFMyepH402e5Y2XpWj7M5qhtqQ0+45RbQY35ncPx6JPd8aRO4+j05P9rlYI+GXkdrStmeNt8vztM5i2YTJO389g7+RPFGRucki/pZA45oE428wzL9Dx+ouQ0EK3f+NUAuoe9yezJUZEZzdSsz3vQUC02JY0w9TH3cG/dFhoc2KP6Sgic+ym8pdlngWz/qaE/SH7NwHsSj/p1SvjLEW68DnrV8AuqKVjwu+SKcNrEqVkwo0FxiKT39wZd60l2mm2W3Suo7wahQBOqYZFklCKV8gGifnNlXKXY0Bv1NWb3dSv3iFFSEwbpkDMnJ+MbJksT8YkeYWJA4sKtLMBEYIhSfNN+a+HebI3XC1Uo3autMZbfPzsGtfj6jPjsoBQKK/VyvWEcT5jRBcusO89cwQLvhQ3+np4ukPFgTuTzvLUWa2tbEuka6Q0ZHnyn1jY08vdep3l84sQBlMK96ROrhrLvDNQg/43SaTb+a4x8icte0dTw4jvAVqfAe0/R/ujZKR5z19XDTj5neMwMHGeaSOzbTLZxAfaHitv5c9ad5m6NqXcm5KJXKIW+hqViKftiTT+70/Mjs0MHbSlmypcAUEt+Sc1hiXDtK6wU8HZcBqt9PZNv2FbJ6VSmQyR5VDG1fAnf1mnjp3nLp1MTaHlfZRvrH3u/Vo2AAAgAElEQVTrdobDFCeJxurLg6A6lPw1/4R1r1BRVnQ8/yeO4K/k+aZWDGiAXCBBK2SjB4dA6yI0aUV2au5gQMx0tVQgdMfsA+soOMRT4AkXHJ197OYu0nS1RkerKlWm4/afFf7cj9ZLouLaZDOz8XIrVZgED0EpsEXEhCtWZQ0Mu/qGqeCjv5DaAmJKl5KumwySOeO4JiDjkqKMBTRB+avwi/CoUE/wSnwg2rQdfcqjY+ny6D3iQKGgWWND31Hy3NeQaJ9a9phY+29CKpjt1/Mnmhxl4goFWpTEMoqQlYOcXQ6K0QdrcpRJTRNGVKGitEwiJFURHO2QV9Rom8cXljvSTdhRhT6zrxOh0CdGmHIopW42rosQjoBmKPc5LX0tcYZzRUPuKuts1Va2nacrpFQEsr9T0Gk3oswZlu6FpKnfNtj2VpU6vat55NhSJRnTsO5R4sEfn50OEo2a1l/XaTMz6vTZwEORKTkba6++NST6OnjFQtJ5+SVduMAkbTk+Mlw1XMjv7PL7dNuQuaW06rIOd7TFKm7S9FgZV9JAu+ozXTdIhbIaMzhtet/kLT8Lnl6i8X6atG3CvQyPNkVMunCB2UXL2iVFRdL32mPj9sKO8cax8Eg/JuwU05Dh2aYQ5URWV3bt6q5uTj3PRt9JrPW+rh5ESqHK56Tu+OMU5rhuRS0v7xHdjsVd2RfxoI6zoZQ00J+83rjq5CFNZpDg6PEZp1Nmogb9UhIUzSg99n8d6H2jdJTzuE6r9TKRR6coeXZJC9FiI8FrNEXEWM5ePxKeRovApGdM52tTlsfIqxNNDt0Q1d3kVcZ61r5HMmcobwghY5PmG11+Mm7tHNS0gkp18o7ZDF+FEilWM3QeeUTucl/+sVhw7tljadT532rfnGu5/m8BLa9XQ9h6EhQjh6LIBXTYDhIU04v9saSAJgo8SZpj8nUHLHpgrJXyAv55bDtVvlqthuTJZdXPu+76jvl0mxy4pDhJFy4w94Dy95b3pKOvTzPnuY3X26itZL2CFeKzjIsXQGYnRxlnudNW5aXQ/ubXZ2F5UXjjbOpj+fnzjyXDErdd6XLwUapg4qXV628nmSdUrTu665n4i3Ef3KvvrO5aX2vjbXez+uFOD5znyZJbWPeEnVB1y9BiZQMtGfRHsuiiJQW0ujr58/KbxnYyV0vwVcPzitWZjJsahtuohx8h6Td5pkRm6ckdOtJX/+uK5xm2LlxgdkmyhkhdX+p+OcwSy4QqnfZBcfMP4YCYjgxpBMXU5AWmQknwjvpRI0L4sK13+Tm9y1fRDKziR9LtdmgVCnOdfZu234gyybqCurM9booWlL46Lz2PUbQccomB0HuZ0f9T7ZvSY1oi7/QsoKX4sDtccEzlPECnbh92zqv36oYluaM1/mTZpbHG8Y+3Dlns46F6G5S+RRwwL1mb1rhRPyoFr1Gy70elF88+lI/vXdWX7rfxuTy/MesMlVl7DISyWFmSwouO0uj4OONVaZtkzmJkkjeSo4zMvqxYienHH9/VBtdWlup5NvXxWLWftlzi+McOjR2yGkjfGFZJ601kHyuM0Ncu0fOVOz+IRRILO+tsFtA0Xp9CMl852Tv62bYh50u9ulZ25VhSO1pTkyy99LrxDUajkSj5luMQQYJiHCrbpQNv21lQOrvWPwWeFbQKTs3jxsZ6JJ/xebGQyBgT8yUhy6s5DY5L5gwBi7vv5OK2W1g5atBvBqVKEhzT6+XbXu1vfmN3W25QWL3ZQBv0zGOU/JzNObrjw45ywTHys6SkgFZXJ4cuv2lsL5+M+zopClNN0oThRng3uCE9uqTmiKU6PKpzpN3nbhkMuAOC7B7LIuSxsicE7ybNNxWZ4VojQj3hxnyLbIxXc7527PWInLd2zc+FzdcnmbJtyBqv0b50ZqhRdlgSMEdd89qMvBeyTMsbWmuhdrztYcmEmsg+ug1h97igGJkIkfsytosExfRwB2gV4WB14GMk/4QTBR4nzTG55Zub7h8v0godrLgTb0eZegqSeltJXv6myD6/nIEuX7wu0I2iEcw1hJwcXdDcWTQBC1QNuFKK6spS9JnxImy8p+RTqoXy5pNDkn/iTOOugE+0rwoNlWfTDtq6KBvzW+yJ9o5QiFfsTxSqvxcYmSuOAqn2Yu0u6x3qlu/P3HZZjurKvozFhp5UdV0pn2L5n1fMeFd0taNFUKgJD6YEd5FkgYmrTJQR+HmPREld4Q6hlgqk5kgR9/aCNHnXKc3GVZ25f2dPKNtlcU327ZqSi5nfbCjLY/jVp6a1xRGXFqUPrvLqpmosIMSlwMRXpcZjaw6LqTCgqUHP3F/I5M48IlCLaNuo6bo63hXQrOBXDVvjvXMuzaTcA/q3d1+H4LsEqcl6eFSNFr39Jf72fjUJjH7uo5sJQ9IOC/uyxJoAecOqNkarLALTerGFZFNUJIOuvWd07JvSwUwGLNS+ee1Do2zOU3+NJtR0BfqkmeZuAfM9y0GwRdj+QfyNKMuu5s+8yj763J6QNDuDLKiLFN5NjjQVdEWc8bl0SzL2vq4+vkxmPtydJ7aj+79co9LGma9EOhCYjPhelERfRcjKIa6AbuldDutadMT3N67gk2uFhoLIEIHG6+uBgGnTmXlngV1KE4a/CZ+m85FyogH1CYgD7+WPZ9eTuc7LnL47Xe0Q9nvtdUIV8SpW5ki88j6hcr+ziyIuZXU3/QU+9moe6nNB6TLV12+Kskn5172SjtR69IyRBf3naZsn2o0n2EnBvCooW3pWvzgihz6cZW/GZN0kJGabK6CZ2fGgyn6IqvsSqhnWQ1GIVyMGtGn30FkapapS4UoNF+zEz+u3xIBKGUSP729cxoqb13DXUpCQwnTEPoP4ynE3u5jLenjvp6AeXFBMAYfjdoN+DE/pBBIc8xI9vWwAUo6ss1UfMkYVEFJsdWPrXaVLPTxl2iKmIpNw5VgYkun+Qraa0FTHwEv3TZv/jWNc9oPG0RmwY0KDp9EHjScFJhiSj27m+zvrDlRKoUQ5lQYJbXOsbrfdv4X3zmWTUvKveddKjSw1Zc0o7a/iMzrC2a45/kpvlFbmfHpT7TYkG9OQZrfjtsmIz5LOZkuJOB4DEudmaJGybpj5603dOrizZ6n6v5POkXbrzuFNlWrFMdQd8xqp2tGpsKQ1LV3qCHnkgMkONNrh7Zt+3BrnjlgzU1zK+LRMNm6FGiOTI93jgrtzqriTx3+6tpck0m1Zn1I1x6N7+aoYXS1AnueqQt6AbIxT1vy37Xhsy0/3lamaJ25EmZo7114lhI0GJaMLIx74KFTY0zoEFTSORdAfXz6F5bfyuvtyh3iQezKOHAjxayWWLQ1JYXPm4JTdoE0n6EFOi0OJ00x5jNmbrBOqpF1nYs3MoKVuKCjk72curZcz8oL/FE11qiVDkmaaFjLvCe6A6E4eZ8QDb6UaCW1CUEZV8D676e4NfHjBAb9SgQXJc0zhDGi7Xdyp7LZKlvblpxJdgFlooTsUE56fYeKlUOJw+55MvFeg70xz0/VIHK6nFxRLK3zJz9cmG4tEYvhn48Dp5bzF70jQ5gJeBxpu9aiQdljKjs3AlcEOXy9T/+PjYdP9Ag1/VzCIqch4u7upaswakC5cYKY5srGAqobU88p4y+4sDlrmzpcHSNR0XtIs84yS4qcFfCZ8YH8Eh9RjFsztWudsCnmeuf/j0T8Yd+YQjGIOc5pRiUb/2erj8ClVDqk/tHbAhfXyts8DtGQIkwglOv/f1o+gdjInq1aWqWmp0vBQKjE7oCn8PPNqaS6kPkHPo069MyI3OVA0hP3AaS3v5vb+l3/lGGOHVnMU3a35Ma+yKZvthyHl9eMFgiO8J45QO9pLpkyJl5ukgdxty+QFhXCSMVXY/YL40FGJU8yyR0BduExqyObXEiX9Ielj8xvF2dliXNhCjuPOkKAVsrM8V5ffqHrNMbSyX55pmn31NJLSU3HfYsbFtByHQNnkQJFLZHTi3BhmV0AT9A8AsUXnLvEpyRFpTrVG/oIX5tZrhra+5eWyrm6BEGin5JnmA1m8bskuvcl3W1mkgKONNwpVn50AA7kgmTnfSnlesaYuXGDefWURKeeB7VI6ejs6gomSzhz5sXleZBGO8Vy8bmb1qKz1hUdT2z+S81iHAIZX9se8ehmmVB9fOY3lNxkt3HFS6cR6lwMGmiSJS+KDMzwtFNjRqTuGd/ZU8RIJiT7gapWxwn+93BsCx6PhAZfeKDII/Alhw0DJKkhibRKyynlv842hww1v31vfWVPcDFRaEkQ+Rjh06xtM1FiUFGkqUjBRGh/2J1hU+aCYCfkJ/I7gs4gS7oQMxoiTv+P3R4X7eWWn599r+tasXNrrZUVIdParpYBJDkAOMHdTNedqdonpxKVIrmvZKoh96NQIMWs13bKoTXUc+dZ2ujQzf2h10avMgxj7ISqhtqu88g7U0l2JM8w93clbWJ4632qnW27S7M9XYXk5Jf0u8WPz20U9xqtOhKDQCMyvlFPvwKxdGyj6VqiOnfcLj1XKe+D29emmqjRB/wiU9nFukhMf2giEO4qDNT38LPNr5zeyczTYCkoB921OjTqyi/BlaZfrH+YYwrkDRJUJXmWUpezMNskhodBZHbwX1hBP06g8Fo/uNJiZh92uJY7kcdnsqjjR0OlJs8zzXOXL/XvAN54N7LfFAp4Z8tchUYBzix8qG9ldoga9BUrShnR0YmTHGpDNZkVxUc39G+LcAZo97m2uZd4gBLak+SaXstzcg9SFC8xnp1sMlXyTQ3kfbL8+xX3DgXztsvd5QV6QKxQJvkieb3LbbZXfNCGVSnAZnp5h7EbgCaamqJcUPLQdJDoLB2v6kcjInOAxBVaPQb+XUOwlQdHzdNOEY6DIY1DtaqyF/a7wIn2uRRiZYACSQZ8A0DKEklcd+cbym6N+lRo5t+XPjtolGkxKmuWexSQrn+VDNMNVRbGSLJVyVJIa9OESpRP2n7W0Dvxg/e2AOZpOdiNx6CqqWC0TchG1jC8lVdVPAkeHZLmpzKrL4YHA/Esy359+M4Qt1A63zWlcdZAIZE/STKP83aeGsHsAx96srRwJRrL8lriq09nvlNKLNxaYs2Xl1DCiTL2r67wuvWlObjO/fH99Gd3GCeOP5hm/bqpGB0IYqTCvKKoInVCWITOuTjIWMK+hBj2Lgtbumck60rv32hU15wqLxXTZKWzJJA57k+eZAq27Qw+quq/Ma5zuzDKAGvTpJCjao/l2aFMOCW6HJXCnx8pyZO7VD4wzqGFYBUDpnd/fdVYdzwU0wRlFqqnVtcU5Jj33Dw6cVH/n1kkpUbaKe+I6zgjmqs/mg6JJyNwKZ7+u2bpr3WHbZFpPtenqmrzIufTmX8hYHWrs6O/DfWHkq5Cu0efq/aDtYUqksu+xkkp8ab7C9Y/S/qHxepEERxfwLOF4Ryfo50CijUlwTB+/6cIBKiLbf0gJdMwt91PFBZpSarixwFwgqEnq/qHvDjv4W9SO6Xc8piyte/H2E1Pdg+L9ToYG3fZ/cfWybsmki9mXr+rhQnsOKC6tp1DVrC7SxwdWyynQgua/xZ1bTkXOJX5sbEQTwr6VJPKID44uYCDpEGh7vL4/z+ET2aHcpug3KIVDHWpxOyYr+/PxrOm+QZ6k8/psd1K1v/IYab0nFUl7RUFv34gyO4wzQQ1h43v/uXfRjhl3PEYu8qcnrA/OtlCWP/R5k+btBvDrWu3vjDxRczLdZ7BdXiRuucIbv12bapINAei6QQLKNbAxZU3WXFWfpunAScRtb/9uzbGE95MG6b/FY9MFgHxNglcUoEc5vbTL7qEktNT9tfE2SaNFigjnVueQy0WkIawvKPkMHB1JAmMOZZV3R2iT0xY9WibF3IGF+HPUvjUubLzf3g2Lbi8we/z0cxuqaCuVbZ9UMfrD0yc8t4bfeuXOvoHvN4/d1uzuAmt2QBi/CI/GhcXadNRONjFPNrnBD5TSdC44RqYv+U3T6KlEnou+7KhNhYhqVwP7VQDPM9dTDi+DzoFOCHuJiojkQmJeLY7TV1dgcwJOJ840yT7HxDj9BI7DNwD9kATFZEeO95ujDqFGTvalXViilO6/scBcIPxD7jJzljQZ/9XfFxc9/MTqsW9NCF196ZxHvSqV0ieOPU4CPtN0mlWhxb655lNDLo9Ly2PiqwsXmGvkP92ydOToxeR5GRdAZj0KwkI64nSW3y+/WdpYas00qnc1KDd/JwrsSJpj6k0Nod9A5GJJ1+gCEQdYVU6BZrxjjRfOck8sFaqe3OOjpPYHboog3eyinE1241yYFshvlnCaWsFoyI5cV0mKcth07QOTbHZSaIoER+sPUjASTt8HO969OsH0+ZcxL/35fuiJdulxw5PjHtz+vl/YAaduHnXhAjt+C3OfJSq98eHVqSbmcT9vYnE28rlxdtVdN3/P7cY5FSIa5A/blFVPofIWatAfAshRErhiot90bSyV3Ivc5mYnM7IRGp8831yox3v/KapGlOfrcRrSUzTREeCRwqm5j6hZOp80z8TMblymLdGdxvepXO37pxYrTqQ/SulUuuJev8Prr7Ql5WIb1/CdFTH8TKEBWwIWeTawPZCGOnIQoPDBt8oy/HcXX8/raTCrU/5zhFWSEcNcdrKIGQjBwaSmpk609IiFlNL2XHBBj4FuAS0fQZlu/OvHa6ob9xZNLOhuvzkvfJkYYcoTgk+M10/nOLo39zfb3fqaH4My4dGQzk337fo7OSpVjlFwbverQ+srvVfnX9nDTv/++5oPk4v0qqgxW2irLcu9wleWVp3ra5IF0JR9k0WpMwh/jAStyNbZ1vpWO852kxbbCqSwMauqkJ5X3jbukuL1lAvOE4OzQDGXElSaK3hKrc+FybYUFNk+yQ2ARK92eP9sb1N2bF35MkhpIoyqpqTPz0UytAtY4Nlgb6OQ4yrKoWKvDfKtedA68HWrNuow29h0f77+/M5YNW70sdAs1KBnXtXZPcFCgqLlNhse8KyXtkdknpSyDdyJfPozl35uu1lz2C7vgzXXp5iGlVjwFIthWGMVFEcKC4fk7iQxl0fHw2/KbpMmrisQMFXkPfDF9emmjzJOkhFvAdIdEhTjUgfqqP0ZXzUa/nKF8iu9OOWzIRf2N4tq2qIDntJfh1fxz5P9o8RjOz8fd1G2In2eRLf31kLwGQ2e/4l5K67zvWaM5QZhlOA8Xgw+H/gjKnnrEPrTc4URoQpvvtHVFn2YuqNkwiGxwUvxoRsJJUdJSMwnuqnCHyCZFohFnJmsgJy/X96LEb86mVuOxibPNXd3dEGTg5MT+1O37bEoSOlw5R/eFG9eDx56Kv/xdcOYBt2rm12eao6GKUenNWlO5w5NLOdjVN+5Qkxuz725y5+adhfeHt7QRXgUn4mUGeCM7tVPhEj7k+CYLKc6ThFxa5B03ygNFe3H0822GV691m7y/1i4Jpnz0XncAP3S7Me4cv9igXBIDooWDFloGMH00WcopGRHlGFXzafvGUbz892OP02Z0WLALodunwqrjykoADC3F3+SoOgcJ2AZtKACIQtz19W0aitsfms/Po/9GEsOFP0rmOVd+Paa/i9VLuOxAwpz7dyCJmf9dgvojKPUdRBSZ42oFVocm5YET7UXJq4dgy2nV6OFrgOWDV+LLWfWYPaOggQNomAcMPpdriCk5cHjNKX0EhccU+ib2VE/dux45dXr94wbO/pUUDCj9QY+PlFtH+z67Gxo0SIByHORMDIEVIoFIQtI4AoGuiwMgYILc/ROZu2pM91eVC/tj/0fnsGKI8sQuc1tjWb2kAiPQYlzTBuREHbaZpc+U3VbFe1qkbPf3QY6Y4D6JIj2USRk9YGa84WDWWxLVw0NbzUG8/ouRsSWD7DxxHLsnPAnAirUKRAd3VE9aj/Sx5So/N1ZaAYaN6qWXbLqFWrbp+6sbFd9zf87TdDrQWk1WH0Xkh6LCxg9Mdm1ZDM3dCbW/ChoLt7qkgEoi5H90boPMKL9KFQtVQ1dv26Oh8Z/3AeBozeS55l1NHZIQ8opDVxwhqWkO6lIQKfuGlTOU6W5B9CeNeN3/ulOoHC7xOPmgoxLMwtG2rF2d9StyGzSgZuPktFlURM5ZnTb6t3x1629sEsODcj+5kvjs+sf5dzKswaX4cmfTSJdwQfHPHc86wJAZ9YP0H75L4Z1fvToZkmUvi9MQeFfvj7GtZ2EIa0LOmNKSU1B8qNrjJSBp2lPMW71cNhFJ4FjcwKFtwJILHPl6SzGlSPgiwR05hG+kFJSmwuO7l1/pdDKeA5OLe1YfMUtb/2ORlWa4ZuEL/B2YM5TmVkbVJuiAcdx+HZYNHo1HojYs3vwxmrHHGbWNqfFSk7BrbgWnh6XDfSesJehIENIUHQe3S5N0F8ERa388SWoIawbQGqCr7k0t7LBuid0lVLB9QXPv8TcQWXXv1ffnwWPyV2/bo6mE8eRgVIa81TsfrJRip71+6FDrY7Qt5GdBRVIf6cko+c3rZFmyfui5LXSG9dnWJZSg341KH1IgmPkuNXupiIDzSoW48N+5gjRITA60H+adg6lVA4PmD9xai9cn5XDWkw1P8PYlUOxZswuLIqfgw3HY7B2rAHVylRDSvpDDFnaDdcfFm4pKLdBYFJXIq+kJxrPsxgbjtpmsSVYHNCsN628SOkgHgnqPwHSEibBI/eNmRrClgBkPChpmduheVbdjMinqePpJ94UD1PJMc2Ieca3UAl2q8twzkiclyb79Ww8O+P0JUovHHjnKF5ZlHHa5U6MvpzIQi4l6JkghsU7KfLJVSygGcFewymTbZCaqoNXnvWP0sySnpHI/B3MctLO3DxPXDca28/sQNL8jNDNs3dMwcxeLFwzQfyFHXg9ehC4QiwEnaxcJpU6SXwwL2lKXlEo87BgtVYKUHddnSd6JzWEtgTluuKxOYoMXi87RJUXAXOvXMrWhHSOzqOHzuRds4AoTAHjkK2p4FSI6L4Aw1qOBM8rUHsG4zIWLhCZ0m0BxrR/E/2+64Tzd5zTurlSiEkMN+lpwqAqkDSJVsneJP+Y3NnVxQJanhj2pgXTzpAmAQc3PREtsgQoz+WA5xT4asgvGL8yFEqOwxeDlqNvs8FIOGVAYNMgpFvT0HtxIJJSWNwRV4mZAhU+eeoqZIb1Dr0Cjpj58sbYorJA66+DynxGG0IlqlWWRTXrg8JdWbPPT4+Gg/HtcNngAuduncawH/ogzeY68B87ume/+gVejx6IhIt5AtTmTASHR7yAptfaDBIAetqdONHOZrHYQLMKzbuG1FSrVJfZd7D5OChTyuSNkZW/UeZdPitU7tHEowj9JRh20aH6OE/RSSGRGPfyRAz6/lWcvu2W4x6GgT1bIsG8+lXmWICUDeX78xfYevlnq60ex3N9LXekQPk2lJOYJMutednx9p9oUDknIM7av5Zj6mb3Ir5X8NThcMQFbDuxFe9tcKzvKJNiUjH9Ootldf+xqW/FQRt2uNoOLwRoeWcn6Jl7qE6g9qb+e7dVcKaoPzI1EeVLVZSfGJ/FzcK3Bz4H58Z8lhaq4M+p56DKNNP1i2As3OwTt7jjLpFyHWoGopx3Zew8sx7bJxyEj7YMWkfltZEqrKHLs5+g75IgXLzPLIDyJkK4JomvDL1FFdbjAD3LBcVkh2MoTufdWrmuKqYG/VFRkh7zSuuAOgf2aKwWOzO3KRDCKOa1nQj7aSBAXBP+WZteGm/s//AsfLSlsyOk544v4apf/+bvLap2xvq3duLuozto97nDuGsFutOv3ihsvliALfVEpVbUutxr2FM8NX3NTKFJUHR2hNrijqlkgD42ToknprM2O/1d1S1mbO1Ir7JWi/1BcTuVVe74tJso7VEGG49txIAWA3DrwU28/IVTv6nP29xzlx/VbiJm9pqLsSsGIeGSk++ui1ZUakW5K5GpD0VD2AIOpC98hEYsCu7zdq5EgM7qBDXod9tE6aYS3ET/A5tqFpVvlXswXw+JQe8m/fHN/k/lA35Cp8no+nUbXLnn3GeKr6Yifn5tPZpWlQ0hseH4akzcOBoKJ/HNJ4V8DPa2ZWYQqemP8POfz8eBrFOxIfa8exR7zm/DmysdeqsuFC/5uO4fehFPTbNB0ZQERbu0fXN3AZQo0PI326C/JEpSMk+5ES02Rj9OKSvcBC2a5UO10rXw26TTSDU9w2sr+qNf02EY3noMei5ugwt3HQPNxGMnp9+Cr7Y0rtzPeIsreDUCFzVy9P3D+cgHEJQCJEnKCO9ECNb+EYOpO8e5O3cO88W9fxy1ytdD8KK2uPaQPUTcSASPyzw0VTjWf5AXePVcEMIENAV8vbhRk9MsJQ90xjHOrBKqkqDoyn7zPCpwkviOaCQOhSr5e/ZyrUD8Ompb9u2c/W4X7TDbTOixuDVuPk52OJhyXlWw74NTiDmyDAv2ZDSl5DWwiXlYvPLf29fsghWvbcPCvVFIOLcFhHDYMG4v7qbeQuCipsV5z2f3iYVtPBlxC7ef3ELvb9vBJhbuE4z3xhrYMfn6dNNNmUQAPISP0L4kjuvcE1XiQGcf4wkj1oLSAQCpz6wx/CK0c51J0LLK1CrbEHEfZFDA+nz7Cp6kP0RYm/EY+/J7uHT/PLp+1cLpTb1j7RAsH7UFs3d8hF8Oyd4bnaauDfrg+9DVmLblHaw6+pOc772gmRjV+g30+Lo17qYWbp7qame93v4DvB8YjtYL/GRZgbOUZbBPZRUsvQBKdzKjCVf1F+f3FwY068yzrWF1vDzIKXC0KTrHXGkU49kx7aK4ERQO3Uayx+9f4cmYsWE6Yq/KHiXAqDeJ81Pl45gB7Sx1qh2CX0ZtwaxtH2DF4cKdKXSu3Q0/jdyI6VvfzQb6w+BZ8j3g1SXtce4Oi+P9AhPBI6iliKSZlmXYO6gyqObaw0fmgeUGry9RM51/ZUdn7+wMCRpzevobCeA8UVIAAAUESURBVIruwiLSwdO8XzLKIkWXaVH/5ejXYjBWHPgJs2Kdy/Fb1uyMdWN2otHHVZFmyRCzOks1StdC/MRjmLltItb8lRGJkAH9ducpeHVJB5y9LftofTGJww3OrmmS+Mnjp5RZlFJ0ACEtnXlgKqlOvNAdnQ32vlE6SNJMUOoL0KXMlXONqUI/TonvqL3wi9rMXp9hYLMRqB1ZFhreOa364IdXUKVM1TxxHJ1NEk8EnIu8hVk7wrHur4yoRS8aaMYMATAiaa5pA40LDQHHjQaFDZJ9Psknjy8pcP/VHZ27MZqg/wKUvseiwCMk+iiLbyxz0IC2z2sc4DDKrZMZY5+Iix+n4Nc/fsUncRnslhcINGvuz+QFpvbMoR72DasPSXEWlC4pqqrxeRbAv7Kj84C9b1RFSCIzsH9kt9PJym4xe/ynq2txZbnx9vsoktOX3PVmAT38x944lBgvR61REOcnwIWPH+KZ6RnaLMhghb4IoBkll1B+7rWpaedvrxnyUuWyyuWUojwBaVUU0sDzAJxV9l8HOvs4N4SFShIibVRaqubJLhK08kLtZdqW1hv0U0hyWKIi9a1ulabY9sYBKPkcdm1h4tJvh69G94Z9cOfJHVy8dQ6BDUNgtKaj5+K2SE7JMI/2VPuimm9VXLznjnYtGw7KLCiUlckCRq6nhtD64LiuEPGRWaRThW4xJW5k585CKNJkulNhUfLc2d5bW15dahPPcQzYu8zLAiLBVbF4+aoU9m+pPSdQuTv1egu+AK9Bz4Ah2H5+A1JtBaIj5qABik/6L8WQFjkuT5vMroRn5pxQGN+Froa/T110W/KSHNPZVSIK7LTaFSNvN0t9gsEQM9/FlQD6F3hLjxfBaXPVp//4js5znMt8bak7KFkAkK/wyPQhIwVUmSxUVRIM4AToJUuGg7eSTlkAZgU+z13/zyM3QZKA16MLoTcpyXnJQn9QUGy89qnplhwRqLSwkIK+RwidCsrtftE3anfm5D+6ox11kIVlIkA9UGkLeMVXKKU+w6REVeZ7lVGmiatBpMqQiBzk5UWniO5RmL1zKhT5fT8RcpEQeoevwA+79m7aA3psnNKWktZYyXOvUYA5zz1fmMHbi+63o/r/64BmnaTx+ur3npj8K/oK+0BwzWoV/1R3XyWfsQFfQ22/q5KVvrw3v018mhlh9gXPHnPWJqaLGXY0ta3JyaMzPCTIXDNKQkBQE6K9jxmKc0LX6KQX3J0iV/9fCXTuUVj3hI5VKrnqoGBE+ZOg2ApCHpCgFewBLH84G6/T+D09ycnGXBzAUUKDQOUIdkUdH9NlnSRKxFMbkVWDqqr2VVcnWC9m9YnGh40GSBW7REMUHGkvAVEcoQ9IUExBu+giw/HiChR1Il5cT9ysmRrCTgKEiVArgsBy7PKDli3qlDaDIyJw+15hIZfcbELOtm7QIH7QW6pKkCj/zxMzX97Hgz0JWSS6eyD0WX4/XkWp+z+R938c0PJxSSmBYWRTEMnz/kNzlXJlNDEcIZIo0dM8l0NfMdvFeKGbYRnwT+GeUoFylthh41S8Ijuegc0uqZUKrplEqYLjyGug9DqUXBr2+Z/O7ZHvPwFacdr8Hwl0IQPlbXGhHyo4Psc2li0KQsvYJfjzBBUJCzlEQShgt9rF22olnwiKFBD2p4xkt9uTNh+2fTE4MsOp+f+G9L8N6P8NmLyQMfwf0C9kWv/7Kv1/P6QXLo2IozMAAAAASUVORK5CYII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</xdr:colOff>
      <xdr:row>0</xdr:row>
      <xdr:rowOff>2</xdr:rowOff>
    </xdr:from>
    <xdr:to>
      <xdr:col>1</xdr:col>
      <xdr:colOff>1247775</xdr:colOff>
      <xdr:row>3</xdr:row>
      <xdr:rowOff>10518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1247773" cy="1239241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1181101</xdr:colOff>
      <xdr:row>6</xdr:row>
      <xdr:rowOff>28576</xdr:rowOff>
    </xdr:from>
    <xdr:to>
      <xdr:col>2</xdr:col>
      <xdr:colOff>790575</xdr:colOff>
      <xdr:row>8</xdr:row>
      <xdr:rowOff>153889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1" y="1866901"/>
          <a:ext cx="885824" cy="544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114300</xdr:rowOff>
    </xdr:to>
    <xdr:sp macro="" textlink="">
      <xdr:nvSpPr>
        <xdr:cNvPr id="2" name="AutoShape 2" descr="data:image/png;base64,iVBORw0KGgoAAAANSUhEUgAAAHoAAAB6CAYAAABwWUfkAAAAAXNSR0IArs4c6QAAIABJREFUeF7tfXdcVMfX/jP3brsLCNi7C2LvsZfEQrHHXmEtMWoS00yMCjZiwxRNMSbRNCPYexdYLIkxauy9AsYexQZsv3d+n7l02GUXxHy/7/t75y9lpz8zc2fOec45BP+X/r+YAfL/xSj/b5D4Xwc03RcWCpF7OS+2lIDSqiCk7DOjzUuj5DmlkntKKH0AQm4DhObL/xcJiv7pf9P6+B8LdGrskIaevNIXhCeg0joA5UFxGQQPsgASJXrfbJV+9Oy1KgGA3QlwvHnP8M4KjozlOa5SrjxlKWhdApJilzBQwVEp3UKfePZcefZ/4gL4Hwd0+s5hu7VqRT0GLAUEIklB4Ok1SDyFr/CQtFhmLAkg6PZxWmhMZcGJBCKvowT7AZgJwX0QJJLA6C4l0c6/Vcd/PdA0Xt8VHDqA4m0AaaBYCkJTERiwmJBIiU1UJwrNzXnCu/Z04sX+z2tRSTJJQ0GJR5EmkoOJ9yDr7Km4ycpxKslUOdJz8R/kYSr7P42M5KS2V97mOL4UCMYAtAIIWSiK0glFyMrNRWrrX878Xwk0/W10uUf/mMuX9lGcA8E1SmkSFxQTkjU3ftPVdahICefDz5aeYNC/MWe8B90lpksfsraS51vZJ0L+rtP4sK3gSH1QBIDQ5sYnuOsxIObuv9GnorTxXwc0Nej3AqhHKc4RinCUFk6TFstszSmUj2YIKyURfgRoDvwHL5IEJwiPm6VbmYYf7w0jPTZOiUemJpTQGZSiPceRKyQoul1RgHjRef8rgKax+oZQ0J5UIgsIIV99vPTY5Mj1F6wBX3uWE++LQyjQDxL+K7+JhMdvkLBB8iAbbkwz3qXrBvEoLSwE6HsgdKqVirvVQavPvGggXdX/HwWanh+kwj31ElASBuAuCYr2Zx2uEu5VRgX7VxQIdTUAR79znAKQtFAprTDbzNlZkuYb8df1oxj8U6fiVOuyDAFWWqF47/b81EfsaKcGfSKAShTYTnh+BOm8PKczLmsr2Qz/MaCpIYyBOAnAdoCuIUErL9T/B57GrzTrIRH2PeaKO9S6lVph9zv7cSz5CAYt65wHaIlKqDnNs7hVuy5HQQlPDJp20tiLPc03qCG0PgjfG5TqARpFgmJWuq6k5HP860DTfcPKUju/jxAmpKBLSFDMUv/p6loSx3eBjX5fEkNsVOUlbJtwUK5q1IoBOHBpt/xvtqNZ8ovQlkQzLutQlsNk8ZG0JXGu5eqz7UP7eQnKjwF4plnNrb16rM9+77usqAQy/KtAi/GhcznChQPiCASuWkUIqG6GZi9spBNIyV2ucgMtSRIGLu2CkzeP/utAy/hQ+Xb+Z/ICU3tKQRCn7wwe8QD9kgTFyLf4fyP9K0CzXQxRsQCE1gK4BSRwxe4aU4V+vBrhkhUtXQ10ZJt3ML3nPNx7eg/tPg0AzxV+qmcBHXdxD0LqdcP+KwkYvbw3rsx5CiWvLPEd7S34oEIpP1y5f9LpUIgaiZIZk24sMG2mhrBuIsXbBPjHItlnabuukd/tLzK9cKCpYURjCukUAdlPgqK7+E/x9eYrWb6w3aej3R3YxOCP8W7nj+Tsu89txlurCr+jZQH9zb5P0MqvPVrpOmD10V8gUB/0bd0P1SME8CV3gCD27ZOoXbkODlyJw5eG+Th166jToXGeOIRnmh6Jnzx+Kj8lKTqCkGYkaMULvZm/UKDpvlE+EMW76SZbL49ea/Y2SvAon7ZXugCK0u6CzPJN7joHb3bMOeU+XPUONp1zrnPIDfQiwxysG5+AhpWaoNPCDjg89RgqTdVA4+JUcLd/I9u+icjeC7Oz20U7xq0cgn2Z9wKH9RA8UjciXS8NNR7Hfn0DiPgLZrEB6bWK3dJfSHphQIvx+u84grEAqU+CVlzxi9DOpaDhoEW/TWcBPeyHV7Hy9S2w2M3osbgNkh9eczgp1Xz8sPOdw/j18LdYGP8xguv1xjL92uy83b7uhMv3nO+6osz0mrEJqF+pAbp+1QLemnLY/d4fcvEGM6vAaH9caFWEkHlJ843TqWFEbYBeALCeBEUPK0r77uYtcaCZlIg+Mf5BQPxIUHS5xp/B49ljYRwoFrnbqfz5mlVuj01vx2PUT0NQupQXFg36EZRKqD+rAsz29ALVKnkt4t8/jk2n1+JrQ6T8e7+XwrBo4DL532sOL0f4treK253scp/2/gGD2oZi/dEYTN4yTv67WVLg7oJnmLFxEmKOf+uyDc6bzuIkxXfXItIeSIawewTkb/gI7Zk00GXhImQoeaAN+ksA5aBCx857Yx78LWlPSTbaoAh9KpCVUiA5yog0Sxpm74jApwO+lvP8ePAbzNs1uWB+UCRMPIWTf5/BRxtHyr97qr1wdtZ9+d97zm/BmyuHP0+XULNcbex85wjiz+/BO2tzNmHs+ydRu3wdBMwsC9HupiKN4G6Zh6YaxwYPKy1SLoYnXDUSFF33uTqYr3CJAk0NevZgtQFktP/ejVWoJJ12fOeheLMjk5UA60+sxMPUey7HlPUGZhmtdivSLenw9fDFvJ1T8eMfGcDnToaJp/A4/SkGLeuY/WcFp8AHwbNw9f4FbD612mWbhWWY0uMTvNHhHRxO+h0DlwVDSTjUrtgYse8eRtyF3RgfM6DI9RPCNUkM7pEo2dVfc4RUIkHR3YtciZMCJQK0LNR/YmIKeSbMf7V2pFdZq8XuUCDgrSmLne8eQhWfqtldqvdxOZgtBY/g3H2+PPsJVAoV5sdF4of9nwLwQOK8f+QszWbr8NTy78kfejUcisXDf0ZK2gOUEryh5FXZXWXP5rErBiHh0q5iYaRSK8pdiUx9aN0z/Aelgn8ZPkKjkjjGSwRoyRB2lIB4A6RdnYObidVivwrAJ/9I+zQehild56KSbyVE7ZqJW8/+xpKhy/Hzoe8xZ8cHhU7MyzV6YcX4dRj/ayjiLmeoficFR+K1dm/jlYX18DDt3wP60JQrkCSCHotboVppHXa8nXEBM1vNGPVrHxxJ+r1YIGcWeqJSK2pdbtvXJHJ0A09IGRIU3ep5KmRlnxvozNv1QEi2Jv77t5elVDrtrFNx7x9HrfL1MGHVeOw6Fy2Lsze9sV/+9u44uxZPjU8Qe2Grw+K1KtRD3HvH8ePBrzBvV/jzjrvY5U2SiL3v/YU957dh8d75cj1FFa0G1u2OUe3exhsxYUi3Or6Zy8d4x/73wOMUCPmdBK4YUuxOPy/QNH6cN4gphQRFKzpFQpFsFmyFLR07lZA0Lw3sW9l0rg5ltN6Ie/8EeI7PHoMzgQhbIDvf+RPjVoRh/9UdLsdMCOyUQmagyCuapyZVFe4CUYKRGSi1opH1Dq1H7cgWfBOAo4DCZeX5MjCgow+twMwdb7gsGlCuDuInZkjQ2Jt7+A898NffGXL5/KlMikl1fBls1KC3pzyzNirbf+1Flw04yVDsHc0kXgA9ApAmDS6vuGO+rz3szu26nFc1xL53GPdT78KvdE2olWqMWzkcWoUG4d2iUNarLOrNKgObaM3T5SyaZmEd5gRsp2bEEALRuzv582QH452iTEzrwx4VHmyXOlAKnvdGL/sT6F2Vb+8fiJjXt2PIj11xNLHwI7tBpZewdcIBeWG/uSoU3w1fCUop5u6agp//+KZgUwT3iQfXJLH1AG+AngZI6+JK0IoFNN01uhxV2e5brGKQ0GP1Xl2EMLEo7+S+TUZg4aBvwXEcBnzfGSf+PiIP8stBv6BPsyGoMNkDWkU+Bq6jGSe4A4pjXCm6ODHcbMidhcbqu1glyVvdPYfLRWkkh73X9oGSl2ESPEnvHCIhjR/RTAT14xX8XtJ5+ZOsunQzNB1hJx8Q4CUK5NwgczXmIfigqncVXL533um6kCjF96Eb0LF2J/T8pq0s7NEoBfz20QWsOboSiwzTHZblPejc69PNM2jssLrgFefA8wGk8/JkVwsw/+/FA9qg/xGAPwKjA/2naedQSqcVteHJXWfLTyyjNR0NIsvJxZeGrUVI/d6oNcMbdrEQeQGBRNWkl40aD9yJRIHHatrWYRW0WsUZQlCeBEXnHiORDPqtBOgNk+CRG2gpXm8lBEpIaElCoo/lH0/lSGgFL01rKYXEUgplUce74+0/0aByE4iSiH7fdcTZ2yfkKgSlFla7BSIVnVbJJGiJ84wzkKBPACHJJHDFa0Vtv8hA03j9XBB0JEHRL9ff6VHR+Id0uzhiTdbR9wKn4f3AaTh54ygu/3MeQ1uOxpHEPzD8p65gBIH8iVOTM0RJo65PM63J+o0awpYAZIyVopk6ODr7G0bjRwwHob4kKHpJ/np+ieykGR25Pw/bgxpGtAWhTVIpWV8qaEVKrvrZCfCKUaRVPbplkP4C5mr7iBImUBMNdmfCvxu+Ct0a9sW+y3vQuU43+bj2n1Y0gqpHIz7w/PC0vTRevwUckkhg9ER32s7KUySgM9WN90FIr5px2w9JvDmxqAqK/J2b1/cbDG/1mgxswvlYjFvlUNDwN6ehuxNnmQvcdqhBfxzAS3aIwcqgVXmO79xt+c/U9iTeNNRDMo098xEKf7TnKijF66+CUJ2FSAFC4KobuesM+FI7z36fMhpUdWeT/vmAHzCgeSjO3zmNXt+0hcQU1BTgSZGmnr2PHnGixv96cM+2AHYBYiUStDpD1OdGKlJrYnzYeY6TFpDAVdG1FmmX2x7QDPnicyT2JZ4UPB9bT29G8sNTsEt5j2yVjkSak5Rf/73g6WMxbngE52n7grRbb8recfs6KWCpqiPdYhxrOHL1zS/SozGvlaZcm2xym4tGt77mBY2tLOkanZR7mPa40F2p6crhTY5sJury1u62ByhAEfLUVMaJaRdx5f559P2uY+GfIzfmkAg4nTTT1NS6K7SNUsVtIEHRDu8MjqpyG+gMjheZgsDoJrpwoS8h2JS/whY12mJMu0noVKcTfv5jKRIu7saJW66FB2yVc/neZUSBW9ROpydHmX9l7chMUR5nKZViueCV3dyYl5wsFJwuXDNDfk5y3GAi0B1JM0yTa0YJ/a6Hm4pMvKcJ+s9B8aHJKn6j7bHqHdaQLlwzkhPIRMmEJrn7tmToavRo3AfLD32Lmds/AE+KTYWTq6UU/ZOjTFuQoD8N0E/c5aC5BbTM1ryrOQzQpTLHa5ZwND8zpJTaB6dn3YEo2XHz8Q1UL+0HjnD4eMckeZBFTNeTo0wBucvQeH11CuwkBKtIUHSUO/VVn+rtq/C2NJeekZ/A018kIq3nRD42eb5J3gn+szTfSTbSg1AalhRldr0iMxulcfoW4LEalPRkKtjcfdGFC+xkqZn7by11QVg5ZiM2nVqPqRtfd6frTvMQBf5JmmOqYIsf3pUDt+S++Wnjyr23u9SeuAe0IWwpgPskKGamzPGykxxqZWaXVr62B+0CXkHvJe1x9vZJNK7SAtsm/Cb/uvS3RViwx/HzIf+ICJCQNN8UnGUJ8TyzogsX2Dd1sFVtOquxa7tIEl1rVymr3Yp89iir3oB3UIpW035FH0uXE6PMC56nvYwtB6KbpokFJXkuavUrN8GINuMxddPzq0dBcYhx0MyxwycpCBeiCMmxYnHWf5dAZx6ZfwFS85r7N9gkO8fMUfKUa63rgjXjdiD68M+YuY2ZSGUkxs+6EJmCaw8u4ev4BdhxYWNhlxBK1FifFGmSRX3UEHaFAue5oJh+RZ38mpM8y4tK8QyRyNikT4zb85evs7WsF7mfPgpKuv3SaLP8JvX/RDOas3Paa9OMBW7p7rRP40L7geM2geBNEhj9vf884UspTbYXyxH7uVNRZp5m1dqgeY3WsnhveX7tHAXlFFKd650GKgHuuDuCFNdAJ4RNASXjGbnef4b2DclOv8vf3wMTL6Bq2WrgCI82c5vioTlRPsKZVufKnGzZg1wszZSG4C+b4V7q7dzVUEUZaeu1SZZsUGmC3kol+hsXHBNUhPmRs/rP0wRSE72VNNdyOXdZ9hZWU81d2MhYW1mlQXWfF9PFx/b7n2fcwv2mCw8IIT0S5xj/Kmqb1KBnC6onCD1PAmMasfKNdmonpB6kX7kLtofKE02qt0T06O3yZy8rzdo8CSv+yvv5U1bAZ1ffN02WjQQIXUoCYz4prM+ugTboJRIUzbWmKHU/QnjqqDJ2c27r/wrm9fkW/uX8cfzvw3h39VjM7vMJAuv2wGsrBso7eXiLN1C2VBn0++4VeSFkJaLGuqydnPU3654RrShs6epuq52Lm5yMTDdNe8Fextj81geQb+d1F6u7mu9wb4FAIir4EQWewo6KDT199l5RPNty6f30WHmBLNBUpxbux6RZxmyDvqIATuP0PUhIdB79ZM05wueiEYXServU7odhrYejjV9HeGoyjAvYW5tkPsECv3gJiQ8uFeiKOoC0vDzGeIwa9DSfYKhA3kKBpkwSQ8lZErTifd00zW5IxMVtl+K74WvQPqALvDSyBSv2nNmGN9cMdTpf8jc5ylTkXeusQt1U4UuiJOlJc4yytK7qOggeDzT9VY3Vu0rt5bffJabTUGLv8aZ9+vp2X1NAll0jXPhLqKLodunt1GyhSVHAdpRXN02zBxLpmvu3GmX80aBKaywZmkNytFjN+P73L7Hn3FZZJm6TbHj5y+Z4/ORvx13gsC9ZaQqiHUYsoqBtuaDo1s766hRoumtQOag0pz9eelz3Q8BNLyXsTMvv1ttAwStxdU7G5mc7t3qEB1S5NFS5OnM9eb6p1qP1g6r5ltZchIgupGt0huC7mEkXIXyZPN/0fv7ilL23xaomiyRuUXJ8Xw5EkXsXHFsa5N1ivOGp/2xNgmikp28ssBSuIHejfzRBz+ZsJukSvVQXITAdffZtvFGl1tj2zj65lm1nN6J7/d5g8+Y/owwOf3QBFUpVRNSOOVh2qNAHBrVBUe5Ws25PUFrzGBQNSXC0w1XhFOiUDcMaeHtxixVdV3bxCxdiimrwRogCQ1uOxNw+X8nH0MrDP2LWjhypHafA7cQ5Gc8catBPAPCN1Wrvp+6xeosbc+g0izOg2RuaGkYMBqEBzKheonQ2HxxT4L5Rf51XB+Mp+0BHi6Uo/aJxYa+CI1uZHIwLipE3iN9M4Qi1IZtE0L9ZKHac2QSraEKTSm2w5R1mMZyRNh5fiUkbx7puksfa5LmmodQQtvx2ivHXqkM2ZayefMn5jjbomTa3Za1Lm2/Y74oZnJ1iJKsoYcP4WLy+YqCswMhJdFS2MCRheA1A8ZNNtE9Shaw6VYxmsovkBpru1fcgXXK+mbJJaxmlXpK4jzhbykukx25LVkFGh2KUnQYbtL3TT9BAl0CvA1/jpNAKniSZmcs66rMtNnQ74cj3iuCYnex3JlQByHJHeZl268eRmxBct7t8xxn4vftWwjYR1W51G1wBknTM2bfaIdB0r74rKL6Bt1Dff3P0eCph8fNMfv6yGh2JvDTeyAzO3E4ZXg64BEUzU7Nrg3Mc0uSvoJAdDbqjpy80pZNTjbabXiS9FcklaNCFC5OTo0yf+k0XDqrKcdsuv5fOiGlOk26GZhRs5EfCk6gkpllyM9X5QdvHkkjznFoM5IOTL6Gabw0Z5MFLgyEVos1y0NR7SQP03+Gp6YJNkj5VBa/8wa0dTRP0cyhFGy4oOlg3TUgoYSP0vyWqaspk127OjZzNL1z7IwUdQ3h6NmmuubGzstWnaoKUGune9Ujrufx5mD5ajLu2n+fJyxaruF3TY9WrWXlqhGvnqGtw5yw3xEk3okyF2oPVmKLtSTjKJpMdyRVAaETyfLPb0jqOWNmpla0I6dGoP5YMi8Huc1vw1qqi05A5NY4lRppaWvcM/1Wp5P8mgdEFFp7jHZ2gf0wCo32ZO4mUCCEP1YMZBA5pNhKHb/yGm4+SMo0F3YeMqOmypEjzeJoQ9hkoqoJXjHZlIJ4NMnCNgs6llHxu1Jj8HkQizWHLkVBUSPOUzX4UyjTxdhRSxh1rrqycaCozy7f5LXDgQGGFxDcCSf+HBK9/WnuJtqX1Fj1KNHhgt/BdOLtVvPGptQB1Rxeuqgvw+5KjTLKrKl24wLjKFQD6WnKU+RdnM0HjQ9uAcLG7Lzws/45l/1jxUc4pyZijO98+jO6L2xRdq5XZoN2sLHPri2ePGO2IUbvc29EG/S2mGfGbLqynIgbmLrT97cNoWLkxTFYTklOu4dvfFmHH6Rxzl8IgJxpyOmmWsSnLw95+soheJG0Lu2nrwrWxAA0hwDWb2dT41hcw1Ziu6QIRy25EmfPIw7Parv2Ndrn1FpWfM4RDmqYyDWrY2f/ug8SbpTwveZwWbahklSRzYO1K49/SNtjh02uVfLrowgVKeJg4NabAxO+7Pj8tz6mgmyy0oTx+1zakARdDzbLKsmakZ3nRImaoCymNTF5gdvhJogn6q8yhzc4jNxv1mrb/nP8cYaVkRPb2ZbIIl0INRlRQlILJ/qzgNFMal7zA3JUa9MwZXoETqUDd6TuH7tKqlIdIcPRc9qYkQIv8tfZoNAitde0xpOVIqBVqmTWx7PcvcPbWaew+v9Ep1rwHhl6fbpJXBd07sickqbEzBYXfVHUIJaQvQN4E8HtylOmVrIqbL4Xy0Q3hD4mCODpm63wj7LM+xDPOA6uvf5RDUihsEdb+Tqhy5U1THnFd7vy6qR7dQKTdbCEkzTXlsaRnFqISZ2a89mpEjTNJkaY8GixWz51Vw8pWKs9PIkExU9n/AxZ4dLU/lfa4cxayHT+m/TvoXLMHOtTthDVHViN865g8RQlHzwlNzM3P++ong9D+JCjmpdwZCgBNDfpkiUpfBhzYsJuKHDu6Cl1oPesPRmTfT+Ej+MrvwJS0h3j5s4Yw2fKtOgIpeb7JbbmvLkJYBIqJIORp8nxjAY64LlwbB9BgoqBpSXPMGdKZzMSAttwW3+S0XD/JhHH2sqrmtz7IUWRkZ6QgNeZrK3JG+huVsCQ5yvSls4n3jxQMkgWB7KmorGzWXHsX2Td2psiov1oYZDyLr5OjTBXdAU8+QaYJRkgQnOXXqjygUvniZESGguyZ+ZkMhofaE7Wml4ZE8xIoAbFeUuDgVwAyDYHROuZoIKvuPCBa9gxroFIo/sIjs5ffya21AD7PN6prnf6IvVxADS3X1rRqSwxoFgp923E4fesE+n7bIU//qYb0uDHLmOFjws3kF6EOphwX4dWMjjk7wJxtUsrUjxyxMgFEGfnAJDTwxnxz9vuxQYxmpOkW9iVONf/NTgaouEhqI2mUSmL5HooF6ddR3nhVGkNAFUQLwvuKb1+dUPB7nGdHhwvZk8Z5YHPidFP/rN/9IoVtkEhs0uyiKUTqLNa2sNyhDuXqP4/cjJrl6qB6aZ3czOCfuiPx3mV0rN0FCwf9iPfWjsK208wzZu4k1kuOsl6m8XozQNqQ4BXZlvl5gKaGsJcpyG9cUDSpuUBYKz7F4KxqmBblZlQGsWNh3Fycvv0Xfr/KmDt52ZoOyewEd6wqUy1G5KPxYT2huBVLOu935puzwDLwmykcpSKZlzzXuK16hKoeBz6P/JsShN6Yb1pV2PppdcSrzD+bbYuQaRetqULPXJpgyjFsLqRwyySPig+WSXneypxAd9F0rJVAehOC28kLCkrjnFVJE0Ywm6qUajtWnFVoBKZ4qcbyMnOlke0nYGLglOyiR68cwZDlOVphxo2/GWXG3ZQ7aLcw7xWFL4Vr18NNtahBnwbQ7iQoJlvHnhfohJGvgLOpSOdVBnYxyd/RLvV744fQ1bKwPUtTOX37R1h9+LtMMh9F0nwT0kypaDSnQu7i25KjTH2oQc/IyxMAaysStLZIGiJduMBokg5FsO4A7eYh4jBbre81o203yM8OfyQkKnm+McLd+umesAAoCDuNbCQoWqULF5hpSvYzL3FeuvySqRIh4M58szzXuZ3rWCnF7SgTnqY/RtN5VQo0mxxlIocWD6jrX440rTh0QzaJMt+O1t8DEVt37rLqfnKEkM3Lyl9bk6qt0KjyS5jWcz40So18GYu7uBtVfauhUeUmGPJDVxzNZX/EaWlw4gyzgcaHfQRCPrVb7Z2UPVYfcHdyWL7MCw8z96mRvxzvicnXp5k+K0p97uatv86jouWStEs0oZmDMlOYkMXdulg+mYPmYT9OqZTEBcd0rTVfaG1LxeGsOhpWbIZz9zJO3CZV2mDLhL3YcXIzPtrxDmZ3j8JL1duhZvma0P/0Kg5eL8iF1DSmfhfL96eSxF3ng2Oyn1n5gWb0LV3AsQ2DxGf43J0BhNTtg6FtRiOgTB1Z23Lm9l+YuC7vjZCtMnfqcidPphaNPZ3y1Mn50LDEyeZVJcFMyepH402e5Y2XpWj7M5qhtqQ0+45RbQY35ncPx6JPd8aRO4+j05P9rlYI+GXkdrStmeNt8vztM5i2YTJO389g7+RPFGRucki/pZA45oE428wzL9Dx+ouQ0EK3f+NUAuoe9yezJUZEZzdSsz3vQUC02JY0w9TH3cG/dFhoc2KP6Sgic+ym8pdlngWz/qaE/SH7NwHsSj/p1SvjLEW68DnrV8AuqKVjwu+SKcNrEqVkwo0FxiKT39wZd60l2mm2W3Suo7wahQBOqYZFklCKV8gGifnNlXKXY0Bv1NWb3dSv3iFFSEwbpkDMnJ+MbJksT8YkeYWJA4sKtLMBEYIhSfNN+a+HebI3XC1Uo3autMZbfPzsGtfj6jPjsoBQKK/VyvWEcT5jRBcusO89cwQLvhQ3+np4ukPFgTuTzvLUWa2tbEuka6Q0ZHnyn1jY08vdep3l84sQBlMK96ROrhrLvDNQg/43SaTb+a4x8icte0dTw4jvAVqfAe0/R/ujZKR5z19XDTj5neMwMHGeaSOzbTLZxAfaHitv5c9ad5m6NqXcm5KJXKIW+hqViKftiTT+70/Mjs0MHbSlmypcAUEt+Sc1hiXDtK6wU8HZcBqt9PZNv2FbJ6VSmQyR5VDG1fAnf1mnjp3nLp1MTaHlfZRvrH3u/Vo2AAAgAElEQVTrdobDFCeJxurLg6A6lPw1/4R1r1BRVnQ8/yeO4K/k+aZWDGiAXCBBK2SjB4dA6yI0aUV2au5gQMx0tVQgdMfsA+soOMRT4AkXHJ197OYu0nS1RkerKlWm4/afFf7cj9ZLouLaZDOz8XIrVZgED0EpsEXEhCtWZQ0Mu/qGqeCjv5DaAmJKl5KumwySOeO4JiDjkqKMBTRB+avwi/CoUE/wSnwg2rQdfcqjY+ny6D3iQKGgWWND31Hy3NeQaJ9a9phY+29CKpjt1/Mnmhxl4goFWpTEMoqQlYOcXQ6K0QdrcpRJTRNGVKGitEwiJFURHO2QV9Rom8cXljvSTdhRhT6zrxOh0CdGmHIopW42rosQjoBmKPc5LX0tcYZzRUPuKuts1Va2nacrpFQEsr9T0Gk3oswZlu6FpKnfNtj2VpU6vat55NhSJRnTsO5R4sEfn50OEo2a1l/XaTMz6vTZwEORKTkba6++NST6OnjFQtJ5+SVduMAkbTk+Mlw1XMjv7PL7dNuQuaW06rIOd7TFKm7S9FgZV9JAu+ozXTdIhbIaMzhtet/kLT8Lnl6i8X6atG3CvQyPNkVMunCB2UXL2iVFRdL32mPj9sKO8cax8Eg/JuwU05Dh2aYQ5URWV3bt6q5uTj3PRt9JrPW+rh5ESqHK56Tu+OMU5rhuRS0v7xHdjsVd2RfxoI6zoZQ00J+83rjq5CFNZpDg6PEZp1Nmogb9UhIUzSg99n8d6H2jdJTzuE6r9TKRR6coeXZJC9FiI8FrNEXEWM5ePxKeRovApGdM52tTlsfIqxNNDt0Q1d3kVcZ61r5HMmcobwghY5PmG11+Mm7tHNS0gkp18o7ZDF+FEilWM3QeeUTucl/+sVhw7tljadT532rfnGu5/m8BLa9XQ9h6EhQjh6LIBXTYDhIU04v9saSAJgo8SZpj8nUHLHpgrJXyAv55bDtVvlqthuTJZdXPu+76jvl0mxy4pDhJFy4w94Dy95b3pKOvTzPnuY3X26itZL2CFeKzjIsXQGYnRxlnudNW5aXQ/ubXZ2F5UXjjbOpj+fnzjyXDErdd6XLwUapg4qXV628nmSdUrTu665n4i3Ef3KvvrO5aX2vjbXez+uFOD5znyZJbWPeEnVB1y9BiZQMtGfRHsuiiJQW0ujr58/KbxnYyV0vwVcPzitWZjJsahtuohx8h6Td5pkRm6ckdOtJX/+uK5xm2LlxgdkmyhkhdX+p+OcwSy4QqnfZBcfMP4YCYjgxpBMXU5AWmQknwjvpRI0L4sK13+Tm9y1fRDKziR9LtdmgVCnOdfZu234gyybqCurM9booWlL46Lz2PUbQccomB0HuZ0f9T7ZvSY1oi7/QsoKX4sDtccEzlPECnbh92zqv36oYluaM1/mTZpbHG8Y+3Dlns46F6G5S+RRwwL1mb1rhRPyoFr1Gy70elF88+lI/vXdWX7rfxuTy/MesMlVl7DISyWFmSwouO0uj4OONVaZtkzmJkkjeSo4zMvqxYienHH9/VBtdWlup5NvXxWLWftlzi+McOjR2yGkjfGFZJ601kHyuM0Ncu0fOVOz+IRRILO+tsFtA0Xp9CMl852Tv62bYh50u9ulZ25VhSO1pTkyy99LrxDUajkSj5luMQQYJiHCrbpQNv21lQOrvWPwWeFbQKTs3jxsZ6JJ/xebGQyBgT8yUhy6s5DY5L5gwBi7vv5OK2W1g5atBvBqVKEhzT6+XbXu1vfmN3W25QWL3ZQBv0zGOU/JzNObrjw45ywTHys6SkgFZXJ4cuv2lsL5+M+zopClNN0oThRng3uCE9uqTmiKU6PKpzpN3nbhkMuAOC7B7LIuSxsicE7ybNNxWZ4VojQj3hxnyLbIxXc7527PWInLd2zc+FzdcnmbJtyBqv0b50ZqhRdlgSMEdd89qMvBeyTMsbWmuhdrztYcmEmsg+ug1h97igGJkIkfsytosExfRwB2gV4WB14GMk/4QTBR4nzTG55Zub7h8v0godrLgTb0eZegqSeltJXv6myD6/nIEuX7wu0I2iEcw1hJwcXdDcWTQBC1QNuFKK6spS9JnxImy8p+RTqoXy5pNDkn/iTOOugE+0rwoNlWfTDtq6KBvzW+yJ9o5QiFfsTxSqvxcYmSuOAqn2Yu0u6x3qlu/P3HZZjurKvozFhp5UdV0pn2L5n1fMeFd0taNFUKgJD6YEd5FkgYmrTJQR+HmPREld4Q6hlgqk5kgR9/aCNHnXKc3GVZ25f2dPKNtlcU327ZqSi5nfbCjLY/jVp6a1xRGXFqUPrvLqpmosIMSlwMRXpcZjaw6LqTCgqUHP3F/I5M48IlCLaNuo6bo63hXQrOBXDVvjvXMuzaTcA/q3d1+H4LsEqcl6eFSNFr39Jf72fjUJjH7uo5sJQ9IOC/uyxJoAecOqNkarLALTerGFZFNUJIOuvWd07JvSwUwGLNS+ee1Do2zOU3+NJtR0BfqkmeZuAfM9y0GwRdj+QfyNKMuu5s+8yj763J6QNDuDLKiLFN5NjjQVdEWc8bl0SzL2vq4+vkxmPtydJ7aj+79co9LGma9EOhCYjPhelERfRcjKIa6AbuldDutadMT3N67gk2uFhoLIEIHG6+uBgGnTmXlngV1KE4a/CZ+m85FyogH1CYgD7+WPZ9eTuc7LnL47Xe0Q9nvtdUIV8SpW5ki88j6hcr+ziyIuZXU3/QU+9moe6nNB6TLV12+Kskn5172SjtR69IyRBf3naZsn2o0n2EnBvCooW3pWvzgihz6cZW/GZN0kJGabK6CZ2fGgyn6IqvsSqhnWQ1GIVyMGtGn30FkapapS4UoNF+zEz+u3xIBKGUSP729cxoqb13DXUpCQwnTEPoP4ynE3u5jLenjvp6AeXFBMAYfjdoN+DE/pBBIc8xI9vWwAUo6ss1UfMkYVEFJsdWPrXaVLPTxl2iKmIpNw5VgYkun+Qraa0FTHwEv3TZv/jWNc9oPG0RmwY0KDp9EHjScFJhiSj27m+zvrDlRKoUQ5lQYJbXOsbrfdv4X3zmWTUvKveddKjSw1Zc0o7a/iMzrC2a45/kpvlFbmfHpT7TYkG9OQZrfjtsmIz5LOZkuJOB4DEudmaJGybpj5603dOrizZ6n6v5POkXbrzuFNlWrFMdQd8xqp2tGpsKQ1LV3qCHnkgMkONNrh7Zt+3BrnjlgzU1zK+LRMNm6FGiOTI93jgrtzqriTx3+6tpck0m1Zn1I1x6N7+aoYXS1AnueqQt6AbIxT1vy37Xhsy0/3lamaJ25EmZo7114lhI0GJaMLIx74KFTY0zoEFTSORdAfXz6F5bfyuvtyh3iQezKOHAjxayWWLQ1JYXPm4JTdoE0n6EFOi0OJ00x5jNmbrBOqpF1nYs3MoKVuKCjk72curZcz8oL/FE11qiVDkmaaFjLvCe6A6E4eZ8QDb6UaCW1CUEZV8D676e4NfHjBAb9SgQXJc0zhDGi7Xdyp7LZKlvblpxJdgFlooTsUE56fYeKlUOJw+55MvFeg70xz0/VIHK6nFxRLK3zJz9cmG4tEYvhn48Dp5bzF70jQ5gJeBxpu9aiQdljKjs3AlcEOXy9T/+PjYdP9Ag1/VzCIqch4u7upaswakC5cYKY5srGAqobU88p4y+4sDlrmzpcHSNR0XtIs84yS4qcFfCZ8YH8Eh9RjFsztWudsCnmeuf/j0T8Yd+YQjGIOc5pRiUb/2erj8ClVDqk/tHbAhfXyts8DtGQIkwglOv/f1o+gdjInq1aWqWmp0vBQKjE7oCn8PPNqaS6kPkHPo069MyI3OVA0hP3AaS3v5vb+l3/lGGOHVnMU3a35Ma+yKZvthyHl9eMFgiO8J45QO9pLpkyJl5ukgdxty+QFhXCSMVXY/YL40FGJU8yyR0BduExqyObXEiX9Ielj8xvF2dliXNhCjuPOkKAVsrM8V5ffqHrNMbSyX55pmn31NJLSU3HfYsbFtByHQNnkQJFLZHTi3BhmV0AT9A8AsUXnLvEpyRFpTrVG/oIX5tZrhra+5eWyrm6BEGin5JnmA1m8bskuvcl3W1mkgKONNwpVn50AA7kgmTnfSnlesaYuXGDefWURKeeB7VI6ejs6gomSzhz5sXleZBGO8Vy8bmb1qKz1hUdT2z+S81iHAIZX9se8ehmmVB9fOY3lNxkt3HFS6cR6lwMGmiSJS+KDMzwtFNjRqTuGd/ZU8RIJiT7gapWxwn+93BsCx6PhAZfeKDII/Alhw0DJKkhibRKyynlv842hww1v31vfWVPcDFRaEkQ+Rjh06xtM1FiUFGkqUjBRGh/2J1hU+aCYCfkJ/I7gs4gS7oQMxoiTv+P3R4X7eWWn599r+tasXNrrZUVIdParpYBJDkAOMHdTNedqdonpxKVIrmvZKoh96NQIMWs13bKoTXUc+dZ2ujQzf2h10avMgxj7ISqhtqu88g7U0l2JM8w93clbWJ4632qnW27S7M9XYXk5Jf0u8WPz20U9xqtOhKDQCMyvlFPvwKxdGyj6VqiOnfcLj1XKe+D29emmqjRB/wiU9nFukhMf2giEO4qDNT38LPNr5zeyczTYCkoB921OjTqyi/BlaZfrH+YYwrkDRJUJXmWUpezMNskhodBZHbwX1hBP06g8Fo/uNJiZh92uJY7kcdnsqjjR0OlJs8zzXOXL/XvAN54N7LfFAp4Z8tchUYBzix8qG9ldoga9BUrShnR0YmTHGpDNZkVxUc39G+LcAZo97m2uZd4gBLak+SaXstzcg9SFC8xnp1sMlXyTQ3kfbL8+xX3DgXztsvd5QV6QKxQJvkieb3LbbZXfNCGVSnAZnp5h7EbgCaamqJcUPLQdJDoLB2v6kcjInOAxBVaPQb+XUOwlQdHzdNOEY6DIY1DtaqyF/a7wIn2uRRiZYACSQZ8A0DKEklcd+cbym6N+lRo5t+XPjtolGkxKmuWexSQrn+VDNMNVRbGSLJVyVJIa9OESpRP2n7W0Dvxg/e2AOZpOdiNx6CqqWC0TchG1jC8lVdVPAkeHZLmpzKrL4YHA/Esy359+M4Qt1A63zWlcdZAIZE/STKP83aeGsHsAx96srRwJRrL8lriq09nvlNKLNxaYs2Xl1DCiTL2r67wuvWlObjO/fH99Gd3GCeOP5hm/bqpGB0IYqTCvKKoInVCWITOuTjIWMK+hBj2Lgtbumck60rv32hU15wqLxXTZKWzJJA57k+eZAq27Qw+quq/Ma5zuzDKAGvTpJCjao/l2aFMOCW6HJXCnx8pyZO7VD4wzqGFYBUDpnd/fdVYdzwU0wRlFqqnVtcU5Jj33Dw6cVH/n1kkpUbaKe+I6zgjmqs/mg6JJyNwKZ7+u2bpr3WHbZFpPtenqmrzIufTmX8hYHWrs6O/DfWHkq5Cu0efq/aDtYUqksu+xkkp8ab7C9Y/S/qHxepEERxfwLOF4Ryfo50CijUlwTB+/6cIBKiLbf0gJdMwt91PFBZpSarixwFwgqEnq/qHvDjv4W9SO6Xc8piyte/H2E1Pdg+L9ToYG3fZ/cfWybsmki9mXr+rhQnsOKC6tp1DVrC7SxwdWyynQgua/xZ1bTkXOJX5sbEQTwr6VJPKID44uYCDpEGh7vL4/z+ET2aHcpug3KIVDHWpxOyYr+/PxrOm+QZ6k8/psd1K1v/IYab0nFUl7RUFv34gyO4wzQQ1h43v/uXfRjhl3PEYu8qcnrA/OtlCWP/R5k+btBvDrWu3vjDxRczLdZ7BdXiRuucIbv12bapINAei6QQLKNbAxZU3WXFWfpunAScRtb/9uzbGE95MG6b/FY9MFgHxNglcUoEc5vbTL7qEktNT9tfE2SaNFigjnVueQy0WkIawvKPkMHB1JAmMOZZV3R2iT0xY9WibF3IGF+HPUvjUubLzf3g2Lbi8we/z0cxuqaCuVbZ9UMfrD0yc8t4bfeuXOvoHvN4/d1uzuAmt2QBi/CI/GhcXadNRONjFPNrnBD5TSdC44RqYv+U3T6KlEnou+7KhNhYhqVwP7VQDPM9dTDi+DzoFOCHuJiojkQmJeLY7TV1dgcwJOJ840yT7HxDj9BI7DNwD9kATFZEeO95ujDqFGTvalXViilO6/scBcIPxD7jJzljQZ/9XfFxc9/MTqsW9NCF196ZxHvSqV0ieOPU4CPtN0mlWhxb655lNDLo9Ly2PiqwsXmGvkP92ydOToxeR5GRdAZj0KwkI64nSW3y+/WdpYas00qnc1KDd/JwrsSJpj6k0Nod9A5GJJ1+gCEQdYVU6BZrxjjRfOck8sFaqe3OOjpPYHboog3eyinE1241yYFshvlnCaWsFoyI5cV0mKcth07QOTbHZSaIoER+sPUjASTt8HO969OsH0+ZcxL/35fuiJdulxw5PjHtz+vl/YAaduHnXhAjt+C3OfJSq98eHVqSbmcT9vYnE28rlxdtVdN3/P7cY5FSIa5A/blFVPofIWatAfAshRErhiot90bSyV3Ivc5mYnM7IRGp8831yox3v/KapGlOfrcRrSUzTREeCRwqm5j6hZOp80z8TMblymLdGdxvepXO37pxYrTqQ/SulUuuJev8Prr7Ql5WIb1/CdFTH8TKEBWwIWeTawPZCGOnIQoPDBt8oy/HcXX8/raTCrU/5zhFWSEcNcdrKIGQjBwaSmpk609IiFlNL2XHBBj4FuAS0fQZlu/OvHa6ob9xZNLOhuvzkvfJkYYcoTgk+M10/nOLo39zfb3fqaH4My4dGQzk337fo7OSpVjlFwbverQ+srvVfnX9nDTv/++5oPk4v0qqgxW2irLcu9wleWVp3ra5IF0JR9k0WpMwh/jAStyNbZ1vpWO852kxbbCqSwMauqkJ5X3jbukuL1lAvOE4OzQDGXElSaK3hKrc+FybYUFNk+yQ2ARK92eP9sb1N2bF35MkhpIoyqpqTPz0UytAtY4Nlgb6OQ4yrKoWKvDfKtedA68HWrNuow29h0f77+/M5YNW70sdAs1KBnXtXZPcFCgqLlNhse8KyXtkdknpSyDdyJfPozl35uu1lz2C7vgzXXp5iGlVjwFIthWGMVFEcKC4fk7iQxl0fHw2/KbpMmrisQMFXkPfDF9emmjzJOkhFvAdIdEhTjUgfqqP0ZXzUa/nKF8iu9OOWzIRf2N4tq2qIDntJfh1fxz5P9o8RjOz8fd1G2In2eRLf31kLwGQ2e/4l5K67zvWaM5QZhlOA8Xgw+H/gjKnnrEPrTc4URoQpvvtHVFn2YuqNkwiGxwUvxoRsJJUdJSMwnuqnCHyCZFohFnJmsgJy/X96LEb86mVuOxibPNXd3dEGTg5MT+1O37bEoSOlw5R/eFG9eDx56Kv/xdcOYBt2rm12eao6GKUenNWlO5w5NLOdjVN+5Qkxuz725y5+adhfeHt7QRXgUn4mUGeCM7tVPhEj7k+CYLKc6ThFxa5B03ygNFe3H0822GV691m7y/1i4Jpnz0XncAP3S7Me4cv9igXBIDooWDFloGMH00WcopGRHlGFXzafvGUbz892OP02Z0WLALodunwqrjykoADC3F3+SoOgcJ2AZtKACIQtz19W0aitsfms/Po/9GEsOFP0rmOVd+Paa/i9VLuOxAwpz7dyCJmf9dgvojKPUdRBSZ42oFVocm5YET7UXJq4dgy2nV6OFrgOWDV+LLWfWYPaOggQNomAcMPpdriCk5cHjNKX0EhccU+ib2VE/dux45dXr94wbO/pUUDCj9QY+PlFtH+z67Gxo0SIByHORMDIEVIoFIQtI4AoGuiwMgYILc/ROZu2pM91eVC/tj/0fnsGKI8sQuc1tjWb2kAiPQYlzTBuREHbaZpc+U3VbFe1qkbPf3QY6Y4D6JIj2USRk9YGa84WDWWxLVw0NbzUG8/ouRsSWD7DxxHLsnPAnAirUKRAd3VE9aj/Sx5So/N1ZaAYaN6qWXbLqFWrbp+6sbFd9zf87TdDrQWk1WH0Xkh6LCxg9Mdm1ZDM3dCbW/ChoLt7qkgEoi5H90boPMKL9KFQtVQ1dv26Oh8Z/3AeBozeS55l1NHZIQ8opDVxwhqWkO6lIQKfuGlTOU6W5B9CeNeN3/ulOoHC7xOPmgoxLMwtG2rF2d9StyGzSgZuPktFlURM5ZnTb6t3x1629sEsODcj+5kvjs+sf5dzKswaX4cmfTSJdwQfHPHc86wJAZ9YP0H75L4Z1fvToZkmUvi9MQeFfvj7GtZ2EIa0LOmNKSU1B8qNrjJSBp2lPMW71cNhFJ4FjcwKFtwJILHPl6SzGlSPgiwR05hG+kFJSmwuO7l1/pdDKeA5OLe1YfMUtb/2ORlWa4ZuEL/B2YM5TmVkbVJuiAcdx+HZYNHo1HojYs3vwxmrHHGbWNqfFSk7BrbgWnh6XDfSesJehIENIUHQe3S5N0F8ERa388SWoIawbQGqCr7k0t7LBuid0lVLB9QXPv8TcQWXXv1ffnwWPyV2/bo6mE8eRgVIa81TsfrJRip71+6FDrY7Qt5GdBRVIf6cko+c3rZFmyfui5LXSG9dnWJZSg341KH1IgmPkuNXupiIDzSoW48N+5gjRITA60H+adg6lVA4PmD9xai9cn5XDWkw1P8PYlUOxZswuLIqfgw3HY7B2rAHVylRDSvpDDFnaDdcfFm4pKLdBYFJXIq+kJxrPsxgbjtpmsSVYHNCsN628SOkgHgnqPwHSEibBI/eNmRrClgBkPChpmduheVbdjMinqePpJ94UD1PJMc2Ieca3UAl2q8twzkiclyb79Ww8O+P0JUovHHjnKF5ZlHHa5U6MvpzIQi4l6JkghsU7KfLJVSygGcFewymTbZCaqoNXnvWP0sySnpHI/B3MctLO3DxPXDca28/sQNL8jNDNs3dMwcxeLFwzQfyFHXg9ehC4QiwEnaxcJpU6SXwwL2lKXlEo87BgtVYKUHddnSd6JzWEtgTluuKxOYoMXi87RJUXAXOvXMrWhHSOzqOHzuRds4AoTAHjkK2p4FSI6L4Aw1qOBM8rUHsG4zIWLhCZ0m0BxrR/E/2+64Tzd5zTurlSiEkMN+lpwqAqkDSJVsneJP+Y3NnVxQJanhj2pgXTzpAmAQc3PREtsgQoz+WA5xT4asgvGL8yFEqOwxeDlqNvs8FIOGVAYNMgpFvT0HtxIJJSWNwRV4mZAhU+eeoqZIb1Dr0Cjpj58sbYorJA66+DynxGG0IlqlWWRTXrg8JdWbPPT4+Gg/HtcNngAuduncawH/ogzeY68B87ume/+gVejx6IhIt5AtTmTASHR7yAptfaDBIAetqdONHOZrHYQLMKzbuG1FSrVJfZd7D5OChTyuSNkZW/UeZdPitU7tHEowj9JRh20aH6OE/RSSGRGPfyRAz6/lWcvu2W4x6GgT1bIsG8+lXmWICUDeX78xfYevlnq60ex3N9LXekQPk2lJOYJMutednx9p9oUDknIM7av5Zj6mb3Ir5X8NThcMQFbDuxFe9tcKzvKJNiUjH9Ootldf+xqW/FQRt2uNoOLwRoeWcn6Jl7qE6g9qb+e7dVcKaoPzI1EeVLVZSfGJ/FzcK3Bz4H58Z8lhaq4M+p56DKNNP1i2As3OwTt7jjLpFyHWoGopx3Zew8sx7bJxyEj7YMWkfltZEqrKHLs5+g75IgXLzPLIDyJkK4JomvDL1FFdbjAD3LBcVkh2MoTufdWrmuKqYG/VFRkh7zSuuAOgf2aKwWOzO3KRDCKOa1nQj7aSBAXBP+WZteGm/s//AsfLSlsyOk544v4apf/+bvLap2xvq3duLuozto97nDuGsFutOv3ihsvliALfVEpVbUutxr2FM8NX3NTKFJUHR2hNrijqlkgD42ToknprM2O/1d1S1mbO1Ir7JWi/1BcTuVVe74tJso7VEGG49txIAWA3DrwU28/IVTv6nP29xzlx/VbiJm9pqLsSsGIeGSk++ui1ZUakW5K5GpD0VD2AIOpC98hEYsCu7zdq5EgM7qBDXod9tE6aYS3ET/A5tqFpVvlXswXw+JQe8m/fHN/k/lA35Cp8no+nUbXLnn3GeKr6Yifn5tPZpWlQ0hseH4akzcOBoKJ/HNJ4V8DPa2ZWYQqemP8POfz8eBrFOxIfa8exR7zm/DmysdeqsuFC/5uO4fehFPTbNB0ZQERbu0fXN3AZQo0PI326C/JEpSMk+5ES02Rj9OKSvcBC2a5UO10rXw26TTSDU9w2sr+qNf02EY3noMei5ugwt3HQPNxGMnp9+Cr7Y0rtzPeIsreDUCFzVy9P3D+cgHEJQCJEnKCO9ECNb+EYOpO8e5O3cO88W9fxy1ytdD8KK2uPaQPUTcSASPyzw0VTjWf5AXePVcEMIENAV8vbhRk9MsJQ90xjHOrBKqkqDoyn7zPCpwkviOaCQOhSr5e/ZyrUD8Ompb9u2c/W4X7TDbTOixuDVuPk52OJhyXlWw74NTiDmyDAv2ZDSl5DWwiXlYvPLf29fsghWvbcPCvVFIOLcFhHDYMG4v7qbeQuCipsV5z2f3iYVtPBlxC7ef3ELvb9vBJhbuE4z3xhrYMfn6dNNNmUQAPISP0L4kjuvcE1XiQGcf4wkj1oLSAQCpz6wx/CK0c51J0LLK1CrbEHEfZFDA+nz7Cp6kP0RYm/EY+/J7uHT/PLp+1cLpTb1j7RAsH7UFs3d8hF8Oyd4bnaauDfrg+9DVmLblHaw6+pOc772gmRjV+g30+Lo17qYWbp7qame93v4DvB8YjtYL/GRZgbOUZbBPZRUsvQBKdzKjCVf1F+f3FwY068yzrWF1vDzIKXC0KTrHXGkU49kx7aK4ERQO3Uayx+9f4cmYsWE6Yq/KHiXAqDeJ81Pl45gB7Sx1qh2CX0ZtwaxtH2DF4cKdKXSu3Q0/jdyI6VvfzQb6w+BZ8j3g1SXtce4Oi+P9AhPBI6iliKSZlmXYO6gyqObaw0fmgeUGry9RM51/ZUdn7+wMCRpzevobCeA8UVIAAAUESURBVIruwiLSwdO8XzLKIkWXaVH/5ejXYjBWHPgJs2Kdy/Fb1uyMdWN2otHHVZFmyRCzOks1StdC/MRjmLltItb8lRGJkAH9ducpeHVJB5y9LftofTGJww3OrmmS+Mnjp5RZlFJ0ACEtnXlgKqlOvNAdnQ32vlE6SNJMUOoL0KXMlXONqUI/TonvqL3wi9rMXp9hYLMRqB1ZFhreOa364IdXUKVM1TxxHJ1NEk8EnIu8hVk7wrHur4yoRS8aaMYMATAiaa5pA40LDQHHjQaFDZJ9Psknjy8pcP/VHZ27MZqg/wKUvseiwCMk+iiLbyxz0IC2z2sc4DDKrZMZY5+Iix+n4Nc/fsUncRnslhcINGvuz+QFpvbMoR72DasPSXEWlC4pqqrxeRbAv7Kj84C9b1RFSCIzsH9kt9PJym4xe/ynq2txZbnx9vsoktOX3PVmAT38x944lBgvR61REOcnwIWPH+KZ6RnaLMhghb4IoBkll1B+7rWpaedvrxnyUuWyyuWUojwBaVUU0sDzAJxV9l8HOvs4N4SFShIibVRaqubJLhK08kLtZdqW1hv0U0hyWKIi9a1ulabY9sYBKPkcdm1h4tJvh69G94Z9cOfJHVy8dQ6BDUNgtKaj5+K2SE7JMI/2VPuimm9VXLznjnYtGw7KLCiUlckCRq6nhtD64LiuEPGRWaRThW4xJW5k585CKNJkulNhUfLc2d5bW15dahPPcQzYu8zLAiLBVbF4+aoU9m+pPSdQuTv1egu+AK9Bz4Ah2H5+A1JtBaIj5qABik/6L8WQFjkuT5vMroRn5pxQGN+Froa/T110W/KSHNPZVSIK7LTaFSNvN0t9gsEQM9/FlQD6F3hLjxfBaXPVp//4js5znMt8bak7KFkAkK/wyPQhIwVUmSxUVRIM4AToJUuGg7eSTlkAZgU+z13/zyM3QZKA16MLoTcpyXnJQn9QUGy89qnplhwRqLSwkIK+RwidCsrtftE3anfm5D+6ox11kIVlIkA9UGkLeMVXKKU+w6REVeZ7lVGmiatBpMqQiBzk5UWniO5RmL1zKhT5fT8RcpEQeoevwA+79m7aA3psnNKWktZYyXOvUYA5zz1fmMHbi+63o/r/64BmnaTx+ur3npj8K/oK+0BwzWoV/1R3XyWfsQFfQ22/q5KVvrw3v018mhlh9gXPHnPWJqaLGXY0ta3JyaMzPCTIXDNKQkBQE6K9jxmKc0LX6KQX3J0iV/9fCXTuUVj3hI5VKrnqoGBE+ZOg2ApCHpCgFewBLH84G6/T+D09ycnGXBzAUUKDQOUIdkUdH9NlnSRKxFMbkVWDqqr2VVcnWC9m9YnGh40GSBW7REMUHGkvAVEcoQ9IUExBu+giw/HiChR1Il5cT9ysmRrCTgKEiVArgsBy7PKDli3qlDaDIyJw+15hIZfcbELOtm7QIH7QW6pKkCj/zxMzX97Hgz0JWSS6eyD0WX4/XkWp+z+R938c0PJxSSmBYWRTEMnz/kNzlXJlNDEcIZIo0dM8l0NfMdvFeKGbYRnwT+GeUoFylthh41S8Ijuegc0uqZUKrplEqYLjyGug9DqUXBr2+Z/O7ZHvPwFacdr8Hwl0IQPlbXGhHyo4Psc2li0KQsvYJfjzBBUJCzlEQShgt9rF22olnwiKFBD2p4xkt9uTNh+2fTE4MsOp+f+G9L8N6P8NmLyQMfwf0C9kWv/7Kv1/P6QXLo2IozMAAAAASUVORK5CYII="/>
        <xdr:cNvSpPr>
          <a:spLocks noChangeAspect="1" noChangeArrowheads="1"/>
        </xdr:cNvSpPr>
      </xdr:nvSpPr>
      <xdr:spPr bwMode="auto">
        <a:xfrm>
          <a:off x="19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</xdr:colOff>
      <xdr:row>1</xdr:row>
      <xdr:rowOff>2</xdr:rowOff>
    </xdr:from>
    <xdr:to>
      <xdr:col>1</xdr:col>
      <xdr:colOff>2</xdr:colOff>
      <xdr:row>7</xdr:row>
      <xdr:rowOff>63586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2"/>
          <a:ext cx="1247773" cy="1239241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1181101</xdr:colOff>
      <xdr:row>9</xdr:row>
      <xdr:rowOff>28576</xdr:rowOff>
    </xdr:from>
    <xdr:to>
      <xdr:col>1</xdr:col>
      <xdr:colOff>1181101</xdr:colOff>
      <xdr:row>11</xdr:row>
      <xdr:rowOff>172940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1" y="1866901"/>
          <a:ext cx="885824" cy="54441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2379</xdr:colOff>
      <xdr:row>4</xdr:row>
      <xdr:rowOff>39091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8575"/>
          <a:ext cx="1247773" cy="1239241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9</xdr:row>
      <xdr:rowOff>1</xdr:rowOff>
    </xdr:from>
    <xdr:to>
      <xdr:col>1</xdr:col>
      <xdr:colOff>904876</xdr:colOff>
      <xdr:row>11</xdr:row>
      <xdr:rowOff>224316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1838326"/>
          <a:ext cx="685800" cy="681514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200026</xdr:colOff>
      <xdr:row>12</xdr:row>
      <xdr:rowOff>28575</xdr:rowOff>
    </xdr:from>
    <xdr:to>
      <xdr:col>1</xdr:col>
      <xdr:colOff>904876</xdr:colOff>
      <xdr:row>14</xdr:row>
      <xdr:rowOff>191056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2552700"/>
          <a:ext cx="704850" cy="61968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24</xdr:row>
      <xdr:rowOff>0</xdr:rowOff>
    </xdr:from>
    <xdr:to>
      <xdr:col>1</xdr:col>
      <xdr:colOff>1019173</xdr:colOff>
      <xdr:row>27</xdr:row>
      <xdr:rowOff>180974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5019675"/>
          <a:ext cx="781049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326333</xdr:colOff>
      <xdr:row>20</xdr:row>
      <xdr:rowOff>9525</xdr:rowOff>
    </xdr:from>
    <xdr:to>
      <xdr:col>1</xdr:col>
      <xdr:colOff>933450</xdr:colOff>
      <xdr:row>23</xdr:row>
      <xdr:rowOff>185212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825" r="7693" b="4246"/>
        <a:stretch/>
      </xdr:blipFill>
      <xdr:spPr>
        <a:xfrm>
          <a:off x="516833" y="4029075"/>
          <a:ext cx="607117" cy="77576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266701</xdr:colOff>
      <xdr:row>28</xdr:row>
      <xdr:rowOff>13248</xdr:rowOff>
    </xdr:from>
    <xdr:to>
      <xdr:col>1</xdr:col>
      <xdr:colOff>942975</xdr:colOff>
      <xdr:row>30</xdr:row>
      <xdr:rowOff>190500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0" b="9792"/>
        <a:stretch/>
      </xdr:blipFill>
      <xdr:spPr>
        <a:xfrm>
          <a:off x="457201" y="5432973"/>
          <a:ext cx="676274" cy="586827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16</xdr:row>
      <xdr:rowOff>11907</xdr:rowOff>
    </xdr:from>
    <xdr:to>
      <xdr:col>1</xdr:col>
      <xdr:colOff>978230</xdr:colOff>
      <xdr:row>20</xdr:row>
      <xdr:rowOff>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2205" y="3503053"/>
          <a:ext cx="788195" cy="644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4"/>
  <sheetViews>
    <sheetView zoomScaleNormal="100" workbookViewId="0">
      <selection activeCell="C1" sqref="A1:XFD1048576"/>
    </sheetView>
  </sheetViews>
  <sheetFormatPr defaultColWidth="0" defaultRowHeight="15" zeroHeight="1" x14ac:dyDescent="0.25"/>
  <cols>
    <col min="1" max="1" width="2.85546875" style="8" customWidth="1"/>
    <col min="2" max="2" width="19.140625" style="8" customWidth="1"/>
    <col min="3" max="3" width="21.140625" style="8" customWidth="1"/>
    <col min="4" max="7" width="11.28515625" style="8" customWidth="1"/>
    <col min="8" max="8" width="2.85546875" style="8" customWidth="1"/>
    <col min="9" max="16384" width="9.140625" style="8" hidden="1"/>
  </cols>
  <sheetData>
    <row r="1" spans="2:7" s="4" customFormat="1" ht="32.25" customHeight="1" x14ac:dyDescent="0.25">
      <c r="C1" s="53" t="s">
        <v>1</v>
      </c>
      <c r="D1" s="1" t="s">
        <v>15</v>
      </c>
      <c r="E1" s="51"/>
      <c r="F1" s="51"/>
      <c r="G1" s="52"/>
    </row>
    <row r="2" spans="2:7" s="4" customFormat="1" ht="32.25" customHeight="1" x14ac:dyDescent="0.25">
      <c r="B2" s="5"/>
      <c r="C2" s="53"/>
      <c r="D2" s="2" t="s">
        <v>16</v>
      </c>
      <c r="E2" s="87"/>
      <c r="F2" s="87"/>
      <c r="G2" s="88"/>
    </row>
    <row r="3" spans="2:7" s="4" customFormat="1" ht="32.25" customHeight="1" thickBot="1" x14ac:dyDescent="0.3">
      <c r="B3" s="5"/>
      <c r="C3" s="6" t="s">
        <v>13</v>
      </c>
      <c r="D3" s="3" t="s">
        <v>17</v>
      </c>
      <c r="E3" s="89"/>
      <c r="F3" s="89"/>
      <c r="G3" s="90"/>
    </row>
    <row r="4" spans="2:7" s="4" customFormat="1" ht="15" customHeight="1" thickBot="1" x14ac:dyDescent="0.3">
      <c r="B4" s="7"/>
      <c r="C4" s="7"/>
      <c r="D4" s="7"/>
      <c r="E4" s="7"/>
      <c r="F4" s="7"/>
      <c r="G4" s="7"/>
    </row>
    <row r="5" spans="2:7" ht="16.5" customHeight="1" thickBot="1" x14ac:dyDescent="0.3">
      <c r="B5" s="54" t="s">
        <v>3</v>
      </c>
      <c r="C5" s="55"/>
      <c r="D5" s="54" t="s">
        <v>4</v>
      </c>
      <c r="E5" s="55"/>
      <c r="F5" s="55"/>
      <c r="G5" s="104"/>
    </row>
    <row r="6" spans="2:7" ht="16.5" customHeight="1" thickBot="1" x14ac:dyDescent="0.3">
      <c r="B6" s="56" t="s">
        <v>2</v>
      </c>
      <c r="C6" s="57"/>
      <c r="D6" s="100" t="s">
        <v>0</v>
      </c>
      <c r="E6" s="101"/>
      <c r="F6" s="102" t="s">
        <v>5</v>
      </c>
      <c r="G6" s="103"/>
    </row>
    <row r="7" spans="2:7" ht="16.5" customHeight="1" x14ac:dyDescent="0.25">
      <c r="B7" s="91" t="s">
        <v>6</v>
      </c>
      <c r="C7" s="92"/>
      <c r="D7" s="99">
        <v>10</v>
      </c>
      <c r="E7" s="45"/>
      <c r="F7" s="99">
        <v>18</v>
      </c>
      <c r="G7" s="45"/>
    </row>
    <row r="8" spans="2:7" ht="16.5" customHeight="1" x14ac:dyDescent="0.25">
      <c r="B8" s="93"/>
      <c r="C8" s="94"/>
      <c r="D8" s="99"/>
      <c r="E8" s="45"/>
      <c r="F8" s="99"/>
      <c r="G8" s="45"/>
    </row>
    <row r="9" spans="2:7" ht="16.5" customHeight="1" x14ac:dyDescent="0.25">
      <c r="B9" s="95"/>
      <c r="C9" s="96"/>
      <c r="D9" s="99"/>
      <c r="E9" s="45"/>
      <c r="F9" s="99"/>
      <c r="G9" s="45"/>
    </row>
    <row r="10" spans="2:7" ht="15.75" customHeight="1" x14ac:dyDescent="0.25">
      <c r="B10" s="97" t="s">
        <v>8</v>
      </c>
      <c r="C10" s="98"/>
      <c r="D10" s="99">
        <v>10</v>
      </c>
      <c r="E10" s="45"/>
      <c r="F10" s="99">
        <v>18</v>
      </c>
      <c r="G10" s="45"/>
    </row>
    <row r="11" spans="2:7" ht="15.75" customHeight="1" x14ac:dyDescent="0.25">
      <c r="B11" s="97"/>
      <c r="C11" s="98"/>
      <c r="D11" s="99"/>
      <c r="E11" s="45"/>
      <c r="F11" s="99"/>
      <c r="G11" s="45"/>
    </row>
    <row r="12" spans="2:7" ht="15.75" customHeight="1" x14ac:dyDescent="0.25">
      <c r="B12" s="97"/>
      <c r="C12" s="98"/>
      <c r="D12" s="99"/>
      <c r="E12" s="45"/>
      <c r="F12" s="99"/>
      <c r="G12" s="45"/>
    </row>
    <row r="13" spans="2:7" ht="15.75" customHeight="1" x14ac:dyDescent="0.25">
      <c r="B13" s="83" t="s">
        <v>7</v>
      </c>
      <c r="C13" s="84"/>
      <c r="D13" s="46"/>
      <c r="E13" s="43"/>
      <c r="F13" s="44">
        <v>18</v>
      </c>
      <c r="G13" s="45"/>
    </row>
    <row r="14" spans="2:7" ht="15.75" customHeight="1" x14ac:dyDescent="0.25">
      <c r="B14" s="83"/>
      <c r="C14" s="84"/>
      <c r="D14" s="47"/>
      <c r="E14" s="48"/>
      <c r="F14" s="44"/>
      <c r="G14" s="45"/>
    </row>
    <row r="15" spans="2:7" ht="15.75" customHeight="1" x14ac:dyDescent="0.25">
      <c r="B15" s="83"/>
      <c r="C15" s="84"/>
      <c r="D15" s="47"/>
      <c r="E15" s="48"/>
      <c r="F15" s="44"/>
      <c r="G15" s="45"/>
    </row>
    <row r="16" spans="2:7" ht="15.75" customHeight="1" x14ac:dyDescent="0.25">
      <c r="B16" s="83" t="s">
        <v>9</v>
      </c>
      <c r="C16" s="84"/>
      <c r="D16" s="47"/>
      <c r="E16" s="48"/>
      <c r="F16" s="44">
        <v>18</v>
      </c>
      <c r="G16" s="45"/>
    </row>
    <row r="17" spans="2:7" ht="15.75" customHeight="1" x14ac:dyDescent="0.25">
      <c r="B17" s="83"/>
      <c r="C17" s="84"/>
      <c r="D17" s="47"/>
      <c r="E17" s="48"/>
      <c r="F17" s="44"/>
      <c r="G17" s="45"/>
    </row>
    <row r="18" spans="2:7" ht="15.75" customHeight="1" thickBot="1" x14ac:dyDescent="0.3">
      <c r="B18" s="85"/>
      <c r="C18" s="86"/>
      <c r="D18" s="49"/>
      <c r="E18" s="50"/>
      <c r="F18" s="44"/>
      <c r="G18" s="45"/>
    </row>
    <row r="19" spans="2:7" ht="16.5" customHeight="1" thickBot="1" x14ac:dyDescent="0.3">
      <c r="B19" s="81" t="s">
        <v>10</v>
      </c>
      <c r="C19" s="82"/>
      <c r="D19" s="60" t="s">
        <v>0</v>
      </c>
      <c r="E19" s="61"/>
      <c r="F19" s="58" t="s">
        <v>5</v>
      </c>
      <c r="G19" s="59"/>
    </row>
    <row r="20" spans="2:7" ht="15.75" customHeight="1" x14ac:dyDescent="0.25">
      <c r="B20" s="79" t="s">
        <v>11</v>
      </c>
      <c r="C20" s="80"/>
      <c r="D20" s="12">
        <v>10</v>
      </c>
      <c r="E20" s="16"/>
      <c r="F20" s="13">
        <v>18</v>
      </c>
      <c r="G20" s="18"/>
    </row>
    <row r="21" spans="2:7" ht="15.75" customHeight="1" x14ac:dyDescent="0.25">
      <c r="B21" s="74" t="s">
        <v>18</v>
      </c>
      <c r="C21" s="75"/>
      <c r="D21" s="42"/>
      <c r="E21" s="43"/>
      <c r="F21" s="14">
        <v>25</v>
      </c>
      <c r="G21" s="19"/>
    </row>
    <row r="22" spans="2:7" ht="15.75" customHeight="1" x14ac:dyDescent="0.25">
      <c r="B22" s="74" t="s">
        <v>19</v>
      </c>
      <c r="C22" s="75"/>
      <c r="D22" s="76"/>
      <c r="E22" s="50"/>
      <c r="F22" s="14">
        <v>20</v>
      </c>
      <c r="G22" s="19"/>
    </row>
    <row r="23" spans="2:7" ht="16.5" thickBot="1" x14ac:dyDescent="0.3">
      <c r="B23" s="77" t="s">
        <v>12</v>
      </c>
      <c r="C23" s="78"/>
      <c r="D23" s="15">
        <v>10</v>
      </c>
      <c r="E23" s="17"/>
      <c r="F23" s="10"/>
      <c r="G23" s="11"/>
    </row>
    <row r="24" spans="2:7" ht="15.75" thickBot="1" x14ac:dyDescent="0.3">
      <c r="B24" s="9"/>
      <c r="C24" s="9"/>
      <c r="D24" s="9"/>
    </row>
    <row r="25" spans="2:7" ht="15.75" customHeight="1" x14ac:dyDescent="0.25">
      <c r="B25" s="62" t="s">
        <v>14</v>
      </c>
      <c r="C25" s="63"/>
      <c r="D25" s="68" t="e">
        <f>SUM(#REF!*#REF!,E10*D10,#REF!*#REF!,G10*F10,G13*F13,G18*F18,G20*F20,G21*F21,G22*F22,E20*D20,E23*D23)</f>
        <v>#REF!</v>
      </c>
      <c r="E25" s="69"/>
      <c r="F25" s="69"/>
      <c r="G25" s="70"/>
    </row>
    <row r="26" spans="2:7" ht="15.75" customHeight="1" thickBot="1" x14ac:dyDescent="0.3">
      <c r="B26" s="64"/>
      <c r="C26" s="65"/>
      <c r="D26" s="71"/>
      <c r="E26" s="72"/>
      <c r="F26" s="72"/>
      <c r="G26" s="73"/>
    </row>
    <row r="27" spans="2:7" x14ac:dyDescent="0.25">
      <c r="B27" s="66" t="s">
        <v>20</v>
      </c>
      <c r="C27" s="66"/>
      <c r="D27" s="66"/>
      <c r="E27" s="66"/>
      <c r="F27" s="66"/>
      <c r="G27" s="66"/>
    </row>
    <row r="28" spans="2:7" x14ac:dyDescent="0.25">
      <c r="B28" s="67"/>
      <c r="C28" s="67"/>
      <c r="D28" s="67"/>
      <c r="E28" s="67"/>
      <c r="F28" s="67"/>
      <c r="G28" s="67"/>
    </row>
    <row r="29" spans="2:7" hidden="1" x14ac:dyDescent="0.25"/>
    <row r="30" spans="2:7" hidden="1" x14ac:dyDescent="0.25"/>
    <row r="31" spans="2:7" hidden="1" x14ac:dyDescent="0.25"/>
    <row r="32" spans="2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x14ac:dyDescent="0.25"/>
  </sheetData>
  <mergeCells count="38">
    <mergeCell ref="E10:E12"/>
    <mergeCell ref="G10:G12"/>
    <mergeCell ref="D6:E6"/>
    <mergeCell ref="F6:G6"/>
    <mergeCell ref="D5:G5"/>
    <mergeCell ref="B21:C21"/>
    <mergeCell ref="B20:C20"/>
    <mergeCell ref="B19:C19"/>
    <mergeCell ref="B13:C15"/>
    <mergeCell ref="B16:C18"/>
    <mergeCell ref="B25:C26"/>
    <mergeCell ref="B27:G28"/>
    <mergeCell ref="D25:G26"/>
    <mergeCell ref="B22:C22"/>
    <mergeCell ref="D22:E22"/>
    <mergeCell ref="B23:C23"/>
    <mergeCell ref="E1:G1"/>
    <mergeCell ref="C1:C2"/>
    <mergeCell ref="B5:C5"/>
    <mergeCell ref="B6:C6"/>
    <mergeCell ref="F19:G19"/>
    <mergeCell ref="D19:E19"/>
    <mergeCell ref="E2:G2"/>
    <mergeCell ref="E3:G3"/>
    <mergeCell ref="B7:C9"/>
    <mergeCell ref="B10:C12"/>
    <mergeCell ref="D7:D9"/>
    <mergeCell ref="E7:E9"/>
    <mergeCell ref="F7:F9"/>
    <mergeCell ref="G7:G9"/>
    <mergeCell ref="D10:D12"/>
    <mergeCell ref="F10:F12"/>
    <mergeCell ref="D21:E21"/>
    <mergeCell ref="F13:F15"/>
    <mergeCell ref="F16:F18"/>
    <mergeCell ref="G16:G18"/>
    <mergeCell ref="G13:G15"/>
    <mergeCell ref="D13:E1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1"/>
  <sheetViews>
    <sheetView tabSelected="1" zoomScaleNormal="100" workbookViewId="0">
      <selection activeCell="C32" sqref="C32"/>
    </sheetView>
  </sheetViews>
  <sheetFormatPr defaultColWidth="0" defaultRowHeight="15" customHeight="1" zeroHeight="1" x14ac:dyDescent="0.25"/>
  <cols>
    <col min="1" max="1" width="2.85546875" style="28" customWidth="1"/>
    <col min="2" max="2" width="19.140625" style="8" customWidth="1"/>
    <col min="3" max="3" width="21.140625" style="8" customWidth="1"/>
    <col min="4" max="7" width="11.28515625" style="8" customWidth="1"/>
    <col min="8" max="8" width="2.85546875" style="28" customWidth="1"/>
    <col min="9" max="16384" width="9.140625" style="8" hidden="1"/>
  </cols>
  <sheetData>
    <row r="1" spans="1:8" s="37" customFormat="1" ht="15" customHeight="1" thickBot="1" x14ac:dyDescent="0.3">
      <c r="A1" s="28"/>
      <c r="H1" s="28"/>
    </row>
    <row r="2" spans="1:8" s="4" customFormat="1" ht="32.25" customHeight="1" x14ac:dyDescent="0.25">
      <c r="A2" s="28"/>
      <c r="B2" s="28"/>
      <c r="C2" s="105" t="s">
        <v>1</v>
      </c>
      <c r="D2" s="1" t="s">
        <v>15</v>
      </c>
      <c r="E2" s="106"/>
      <c r="F2" s="106"/>
      <c r="G2" s="107"/>
      <c r="H2" s="28"/>
    </row>
    <row r="3" spans="1:8" s="4" customFormat="1" ht="32.25" customHeight="1" x14ac:dyDescent="0.25">
      <c r="A3" s="28"/>
      <c r="B3" s="31"/>
      <c r="C3" s="105"/>
      <c r="D3" s="2" t="s">
        <v>16</v>
      </c>
      <c r="E3" s="108"/>
      <c r="F3" s="108"/>
      <c r="G3" s="109"/>
      <c r="H3" s="28"/>
    </row>
    <row r="4" spans="1:8" s="4" customFormat="1" ht="32.25" customHeight="1" thickBot="1" x14ac:dyDescent="0.3">
      <c r="A4" s="28"/>
      <c r="B4" s="31"/>
      <c r="C4" s="34" t="s">
        <v>13</v>
      </c>
      <c r="D4" s="3" t="s">
        <v>17</v>
      </c>
      <c r="E4" s="110"/>
      <c r="F4" s="110"/>
      <c r="G4" s="111"/>
      <c r="H4" s="28"/>
    </row>
    <row r="5" spans="1:8" s="4" customFormat="1" ht="16.5" customHeight="1" thickBot="1" x14ac:dyDescent="0.3">
      <c r="A5" s="28"/>
      <c r="B5" s="32"/>
      <c r="C5" s="33"/>
      <c r="D5" s="35"/>
      <c r="E5" s="36"/>
      <c r="F5" s="36"/>
      <c r="G5" s="36"/>
      <c r="H5" s="28"/>
    </row>
    <row r="6" spans="1:8" s="4" customFormat="1" ht="16.5" customHeight="1" x14ac:dyDescent="0.25">
      <c r="A6" s="29"/>
      <c r="B6" s="115" t="s">
        <v>23</v>
      </c>
      <c r="C6" s="116"/>
      <c r="D6" s="116"/>
      <c r="E6" s="116"/>
      <c r="F6" s="116"/>
      <c r="G6" s="117"/>
      <c r="H6" s="30"/>
    </row>
    <row r="7" spans="1:8" s="4" customFormat="1" ht="17.25" customHeight="1" thickBot="1" x14ac:dyDescent="0.3">
      <c r="A7" s="29"/>
      <c r="B7" s="161" t="s">
        <v>22</v>
      </c>
      <c r="C7" s="162"/>
      <c r="D7" s="162"/>
      <c r="E7" s="162"/>
      <c r="F7" s="162"/>
      <c r="G7" s="163"/>
      <c r="H7" s="30"/>
    </row>
    <row r="8" spans="1:8" ht="16.5" customHeight="1" thickBot="1" x14ac:dyDescent="0.3">
      <c r="A8" s="29"/>
      <c r="B8" s="112" t="s">
        <v>3</v>
      </c>
      <c r="C8" s="113"/>
      <c r="D8" s="114" t="s">
        <v>4</v>
      </c>
      <c r="E8" s="114"/>
      <c r="F8" s="114"/>
      <c r="G8" s="113"/>
      <c r="H8" s="30"/>
    </row>
    <row r="9" spans="1:8" ht="16.5" customHeight="1" thickBot="1" x14ac:dyDescent="0.3">
      <c r="A9" s="29"/>
      <c r="B9" s="56" t="s">
        <v>2</v>
      </c>
      <c r="C9" s="57"/>
      <c r="D9" s="123" t="s">
        <v>25</v>
      </c>
      <c r="E9" s="118"/>
      <c r="F9" s="124" t="s">
        <v>24</v>
      </c>
      <c r="G9" s="125"/>
      <c r="H9" s="30"/>
    </row>
    <row r="10" spans="1:8" ht="18" customHeight="1" x14ac:dyDescent="0.25">
      <c r="A10" s="29"/>
      <c r="B10" s="132"/>
      <c r="C10" s="25" t="s">
        <v>6</v>
      </c>
      <c r="D10" s="26">
        <v>8</v>
      </c>
      <c r="E10" s="40"/>
      <c r="F10" s="27">
        <v>15</v>
      </c>
      <c r="G10" s="38"/>
      <c r="H10" s="30"/>
    </row>
    <row r="11" spans="1:8" ht="18" customHeight="1" x14ac:dyDescent="0.25">
      <c r="A11" s="29"/>
      <c r="B11" s="132"/>
      <c r="C11" s="23" t="s">
        <v>8</v>
      </c>
      <c r="D11" s="22">
        <v>8</v>
      </c>
      <c r="E11" s="41"/>
      <c r="F11" s="20">
        <v>15</v>
      </c>
      <c r="G11" s="39"/>
      <c r="H11" s="30"/>
    </row>
    <row r="12" spans="1:8" ht="18" customHeight="1" x14ac:dyDescent="0.25">
      <c r="A12" s="29"/>
      <c r="B12" s="133"/>
      <c r="C12" s="24" t="s">
        <v>7</v>
      </c>
      <c r="D12" s="119"/>
      <c r="E12" s="43"/>
      <c r="F12" s="21">
        <v>15</v>
      </c>
      <c r="G12" s="39"/>
      <c r="H12" s="30"/>
    </row>
    <row r="13" spans="1:8" ht="18" customHeight="1" x14ac:dyDescent="0.25">
      <c r="A13" s="29"/>
      <c r="B13" s="129"/>
      <c r="C13" s="126" t="s">
        <v>9</v>
      </c>
      <c r="D13" s="120"/>
      <c r="E13" s="48"/>
      <c r="F13" s="44">
        <v>15</v>
      </c>
      <c r="G13" s="150"/>
      <c r="H13" s="30"/>
    </row>
    <row r="14" spans="1:8" ht="18" customHeight="1" x14ac:dyDescent="0.25">
      <c r="A14" s="29"/>
      <c r="B14" s="130"/>
      <c r="C14" s="127"/>
      <c r="D14" s="120"/>
      <c r="E14" s="48"/>
      <c r="F14" s="44"/>
      <c r="G14" s="150"/>
      <c r="H14" s="30"/>
    </row>
    <row r="15" spans="1:8" ht="18" customHeight="1" thickBot="1" x14ac:dyDescent="0.3">
      <c r="A15" s="29"/>
      <c r="B15" s="131"/>
      <c r="C15" s="128"/>
      <c r="D15" s="121"/>
      <c r="E15" s="122"/>
      <c r="F15" s="149"/>
      <c r="G15" s="174"/>
      <c r="H15" s="30"/>
    </row>
    <row r="16" spans="1:8" ht="16.5" customHeight="1" thickBot="1" x14ac:dyDescent="0.3">
      <c r="A16" s="29"/>
      <c r="B16" s="175" t="s">
        <v>10</v>
      </c>
      <c r="C16" s="176"/>
      <c r="D16" s="123" t="s">
        <v>25</v>
      </c>
      <c r="E16" s="118"/>
      <c r="F16" s="124" t="s">
        <v>24</v>
      </c>
      <c r="G16" s="125"/>
      <c r="H16" s="30"/>
    </row>
    <row r="17" spans="1:8" ht="15.75" customHeight="1" x14ac:dyDescent="0.25">
      <c r="A17" s="29"/>
      <c r="B17" s="138"/>
      <c r="C17" s="147" t="s">
        <v>11</v>
      </c>
      <c r="D17" s="165">
        <v>10</v>
      </c>
      <c r="E17" s="166"/>
      <c r="F17" s="173">
        <v>18</v>
      </c>
      <c r="G17" s="167"/>
      <c r="H17" s="30"/>
    </row>
    <row r="18" spans="1:8" ht="15.75" customHeight="1" x14ac:dyDescent="0.25">
      <c r="A18" s="29"/>
      <c r="B18" s="139"/>
      <c r="C18" s="148"/>
      <c r="D18" s="134"/>
      <c r="E18" s="136"/>
      <c r="F18" s="99"/>
      <c r="G18" s="150"/>
      <c r="H18" s="30"/>
    </row>
    <row r="19" spans="1:8" ht="15.75" customHeight="1" x14ac:dyDescent="0.25">
      <c r="A19" s="29"/>
      <c r="B19" s="139"/>
      <c r="C19" s="148"/>
      <c r="D19" s="134"/>
      <c r="E19" s="136"/>
      <c r="F19" s="99"/>
      <c r="G19" s="150"/>
      <c r="H19" s="30"/>
    </row>
    <row r="20" spans="1:8" ht="15.75" customHeight="1" x14ac:dyDescent="0.25">
      <c r="A20" s="29"/>
      <c r="B20" s="139"/>
      <c r="C20" s="148"/>
      <c r="D20" s="134"/>
      <c r="E20" s="136"/>
      <c r="F20" s="99"/>
      <c r="G20" s="150"/>
      <c r="H20" s="30"/>
    </row>
    <row r="21" spans="1:8" ht="15.75" customHeight="1" x14ac:dyDescent="0.25">
      <c r="A21" s="29"/>
      <c r="B21" s="139"/>
      <c r="C21" s="148" t="s">
        <v>18</v>
      </c>
      <c r="D21" s="172"/>
      <c r="E21" s="168"/>
      <c r="F21" s="99">
        <v>25</v>
      </c>
      <c r="G21" s="150"/>
      <c r="H21" s="30"/>
    </row>
    <row r="22" spans="1:8" ht="15.75" customHeight="1" x14ac:dyDescent="0.25">
      <c r="A22" s="29"/>
      <c r="B22" s="139"/>
      <c r="C22" s="148"/>
      <c r="D22" s="172"/>
      <c r="E22" s="168"/>
      <c r="F22" s="99"/>
      <c r="G22" s="150"/>
      <c r="H22" s="30"/>
    </row>
    <row r="23" spans="1:8" ht="15.75" customHeight="1" x14ac:dyDescent="0.25">
      <c r="A23" s="29"/>
      <c r="B23" s="139"/>
      <c r="C23" s="148"/>
      <c r="D23" s="172"/>
      <c r="E23" s="168"/>
      <c r="F23" s="99"/>
      <c r="G23" s="150"/>
      <c r="H23" s="30"/>
    </row>
    <row r="24" spans="1:8" ht="15.75" customHeight="1" x14ac:dyDescent="0.25">
      <c r="A24" s="29"/>
      <c r="B24" s="139"/>
      <c r="C24" s="148"/>
      <c r="D24" s="172"/>
      <c r="E24" s="168"/>
      <c r="F24" s="99"/>
      <c r="G24" s="150"/>
      <c r="H24" s="30"/>
    </row>
    <row r="25" spans="1:8" ht="15.75" customHeight="1" x14ac:dyDescent="0.25">
      <c r="A25" s="29"/>
      <c r="B25" s="139"/>
      <c r="C25" s="148" t="s">
        <v>19</v>
      </c>
      <c r="D25" s="172"/>
      <c r="E25" s="168"/>
      <c r="F25" s="99">
        <v>20</v>
      </c>
      <c r="G25" s="150"/>
      <c r="H25" s="30"/>
    </row>
    <row r="26" spans="1:8" ht="15.75" customHeight="1" x14ac:dyDescent="0.25">
      <c r="A26" s="29"/>
      <c r="B26" s="139"/>
      <c r="C26" s="148"/>
      <c r="D26" s="172"/>
      <c r="E26" s="168"/>
      <c r="F26" s="99"/>
      <c r="G26" s="150"/>
      <c r="H26" s="30"/>
    </row>
    <row r="27" spans="1:8" ht="15.75" customHeight="1" x14ac:dyDescent="0.25">
      <c r="A27" s="29"/>
      <c r="B27" s="139"/>
      <c r="C27" s="148"/>
      <c r="D27" s="172"/>
      <c r="E27" s="168"/>
      <c r="F27" s="99"/>
      <c r="G27" s="150"/>
      <c r="H27" s="30"/>
    </row>
    <row r="28" spans="1:8" ht="15.75" customHeight="1" x14ac:dyDescent="0.25">
      <c r="A28" s="29"/>
      <c r="B28" s="139"/>
      <c r="C28" s="148"/>
      <c r="D28" s="172"/>
      <c r="E28" s="168"/>
      <c r="F28" s="99"/>
      <c r="G28" s="150"/>
      <c r="H28" s="30"/>
    </row>
    <row r="29" spans="1:8" ht="16.5" customHeight="1" x14ac:dyDescent="0.25">
      <c r="A29" s="29"/>
      <c r="B29" s="139"/>
      <c r="C29" s="148" t="s">
        <v>26</v>
      </c>
      <c r="D29" s="134">
        <v>10</v>
      </c>
      <c r="E29" s="136"/>
      <c r="F29" s="168"/>
      <c r="G29" s="169"/>
      <c r="H29" s="30"/>
    </row>
    <row r="30" spans="1:8" ht="15.75" customHeight="1" x14ac:dyDescent="0.25">
      <c r="A30" s="29"/>
      <c r="B30" s="139"/>
      <c r="C30" s="148"/>
      <c r="D30" s="134"/>
      <c r="E30" s="136"/>
      <c r="F30" s="168"/>
      <c r="G30" s="169"/>
      <c r="H30" s="30"/>
    </row>
    <row r="31" spans="1:8" ht="15.75" thickBot="1" x14ac:dyDescent="0.3">
      <c r="A31" s="29"/>
      <c r="B31" s="140"/>
      <c r="C31" s="164"/>
      <c r="D31" s="135"/>
      <c r="E31" s="137"/>
      <c r="F31" s="170"/>
      <c r="G31" s="171"/>
      <c r="H31" s="30"/>
    </row>
    <row r="32" spans="1:8" ht="15.75" thickBot="1" x14ac:dyDescent="0.3">
      <c r="B32" s="9"/>
      <c r="C32" s="9"/>
      <c r="D32" s="9"/>
    </row>
    <row r="33" spans="1:8" ht="15.75" customHeight="1" x14ac:dyDescent="0.25">
      <c r="A33" s="29"/>
      <c r="B33" s="62" t="s">
        <v>14</v>
      </c>
      <c r="C33" s="63"/>
      <c r="D33" s="141">
        <f>SUM(D10*E10,D11*E11,G10*F10,F11*G11,F12*G12,F13*G13,D17*E17,F17*G17,F21*G21,F25*G25,D29*E29)</f>
        <v>0</v>
      </c>
      <c r="E33" s="142"/>
      <c r="F33" s="142"/>
      <c r="G33" s="143"/>
      <c r="H33" s="30"/>
    </row>
    <row r="34" spans="1:8" ht="15.75" customHeight="1" thickBot="1" x14ac:dyDescent="0.3">
      <c r="A34" s="29"/>
      <c r="B34" s="64"/>
      <c r="C34" s="65"/>
      <c r="D34" s="144"/>
      <c r="E34" s="145"/>
      <c r="F34" s="145"/>
      <c r="G34" s="146"/>
      <c r="H34" s="30"/>
    </row>
    <row r="35" spans="1:8" ht="15.75" customHeight="1" x14ac:dyDescent="0.25">
      <c r="A35" s="29"/>
      <c r="B35" s="62" t="s">
        <v>21</v>
      </c>
      <c r="C35" s="152"/>
      <c r="D35" s="153"/>
      <c r="E35" s="153"/>
      <c r="F35" s="153"/>
      <c r="G35" s="154"/>
      <c r="H35" s="30"/>
    </row>
    <row r="36" spans="1:8" ht="15.75" customHeight="1" x14ac:dyDescent="0.25">
      <c r="A36" s="29"/>
      <c r="B36" s="151"/>
      <c r="C36" s="155"/>
      <c r="D36" s="156"/>
      <c r="E36" s="156"/>
      <c r="F36" s="156"/>
      <c r="G36" s="157"/>
      <c r="H36" s="30"/>
    </row>
    <row r="37" spans="1:8" ht="15.75" customHeight="1" thickBot="1" x14ac:dyDescent="0.3">
      <c r="A37" s="29"/>
      <c r="B37" s="64"/>
      <c r="C37" s="158"/>
      <c r="D37" s="159"/>
      <c r="E37" s="159"/>
      <c r="F37" s="159"/>
      <c r="G37" s="160"/>
      <c r="H37" s="30"/>
    </row>
    <row r="38" spans="1:8" x14ac:dyDescent="0.25">
      <c r="B38" s="67" t="s">
        <v>20</v>
      </c>
      <c r="C38" s="67"/>
      <c r="D38" s="67"/>
      <c r="E38" s="67"/>
      <c r="F38" s="67"/>
      <c r="G38" s="67"/>
    </row>
    <row r="39" spans="1:8" x14ac:dyDescent="0.25">
      <c r="B39" s="67"/>
      <c r="C39" s="67"/>
      <c r="D39" s="67"/>
      <c r="E39" s="67"/>
      <c r="F39" s="67"/>
      <c r="G39" s="67"/>
    </row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/>
    <row r="47" spans="1:8" hidden="1" x14ac:dyDescent="0.25"/>
    <row r="48" spans="1: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spans="2:7" x14ac:dyDescent="0.25">
      <c r="B1025" s="28"/>
      <c r="C1025" s="28"/>
      <c r="D1025" s="28"/>
      <c r="E1025" s="28"/>
      <c r="F1025" s="28"/>
      <c r="G1025" s="28"/>
    </row>
    <row r="1026" spans="2:7" ht="15" customHeight="1" x14ac:dyDescent="0.25">
      <c r="B1026" s="28"/>
      <c r="C1026" s="28"/>
      <c r="D1026" s="28"/>
      <c r="E1026" s="28"/>
      <c r="F1026" s="28"/>
      <c r="G1026" s="28"/>
    </row>
    <row r="1027" spans="2:7" ht="15" customHeight="1" x14ac:dyDescent="0.25">
      <c r="B1027" s="28"/>
      <c r="C1027" s="28"/>
      <c r="D1027" s="28"/>
      <c r="E1027" s="28"/>
      <c r="F1027" s="28"/>
      <c r="G1027" s="28"/>
    </row>
    <row r="1028" spans="2:7" ht="15" customHeight="1" x14ac:dyDescent="0.25">
      <c r="B1028" s="28"/>
      <c r="C1028" s="28"/>
      <c r="D1028" s="28"/>
      <c r="E1028" s="28"/>
      <c r="F1028" s="28"/>
      <c r="G1028" s="28"/>
    </row>
    <row r="1029" spans="2:7" ht="15" customHeight="1" x14ac:dyDescent="0.25">
      <c r="B1029" s="28"/>
      <c r="C1029" s="28"/>
      <c r="D1029" s="28"/>
      <c r="E1029" s="28"/>
      <c r="F1029" s="28"/>
      <c r="G1029" s="28"/>
    </row>
    <row r="1030" spans="2:7" ht="15" customHeight="1" x14ac:dyDescent="0.25">
      <c r="B1030" s="28"/>
      <c r="C1030" s="28"/>
      <c r="D1030" s="28"/>
      <c r="E1030" s="28"/>
      <c r="F1030" s="28"/>
      <c r="G1030" s="28"/>
    </row>
    <row r="1031" spans="2:7" ht="15" customHeight="1" x14ac:dyDescent="0.25">
      <c r="B1031" s="28"/>
      <c r="C1031" s="28"/>
      <c r="D1031" s="28"/>
      <c r="E1031" s="28"/>
      <c r="F1031" s="28"/>
      <c r="G1031" s="28"/>
    </row>
  </sheetData>
  <mergeCells count="45">
    <mergeCell ref="G25:G28"/>
    <mergeCell ref="B35:B37"/>
    <mergeCell ref="C35:G37"/>
    <mergeCell ref="B7:G7"/>
    <mergeCell ref="C29:C31"/>
    <mergeCell ref="D17:D20"/>
    <mergeCell ref="E17:E20"/>
    <mergeCell ref="G17:G20"/>
    <mergeCell ref="G21:G24"/>
    <mergeCell ref="F21:F24"/>
    <mergeCell ref="F25:F28"/>
    <mergeCell ref="F29:G31"/>
    <mergeCell ref="D21:E28"/>
    <mergeCell ref="F17:F20"/>
    <mergeCell ref="G13:G15"/>
    <mergeCell ref="B16:C16"/>
    <mergeCell ref="B38:G39"/>
    <mergeCell ref="C13:C15"/>
    <mergeCell ref="B13:B15"/>
    <mergeCell ref="B10:B12"/>
    <mergeCell ref="D29:D31"/>
    <mergeCell ref="E29:E31"/>
    <mergeCell ref="B17:B20"/>
    <mergeCell ref="B21:B24"/>
    <mergeCell ref="B25:B28"/>
    <mergeCell ref="B29:B31"/>
    <mergeCell ref="B33:C34"/>
    <mergeCell ref="D33:G34"/>
    <mergeCell ref="C17:C20"/>
    <mergeCell ref="C21:C24"/>
    <mergeCell ref="C25:C28"/>
    <mergeCell ref="F13:F15"/>
    <mergeCell ref="D16:E16"/>
    <mergeCell ref="F16:G16"/>
    <mergeCell ref="D12:E15"/>
    <mergeCell ref="B9:C9"/>
    <mergeCell ref="D9:E9"/>
    <mergeCell ref="F9:G9"/>
    <mergeCell ref="C2:C3"/>
    <mergeCell ref="E2:G2"/>
    <mergeCell ref="E3:G3"/>
    <mergeCell ref="E4:G4"/>
    <mergeCell ref="B8:C8"/>
    <mergeCell ref="D8:G8"/>
    <mergeCell ref="B6:G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Reap</dc:creator>
  <cp:lastModifiedBy>Urban Reap</cp:lastModifiedBy>
  <cp:lastPrinted>2022-10-27T22:36:01Z</cp:lastPrinted>
  <dcterms:created xsi:type="dcterms:W3CDTF">2022-10-27T19:14:36Z</dcterms:created>
  <dcterms:modified xsi:type="dcterms:W3CDTF">2022-10-31T16:38:57Z</dcterms:modified>
</cp:coreProperties>
</file>